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-server\総務一時フォルダ\7-総務部 (Soumu)\S0-02 経理\インボイス・電帳法\インボイス\"/>
    </mc:Choice>
  </mc:AlternateContent>
  <xr:revisionPtr revIDLastSave="0" documentId="13_ncr:1_{714F75D5-1ABA-488F-A755-0AAE3DD7F22E}" xr6:coauthVersionLast="47" xr6:coauthVersionMax="47" xr10:uidLastSave="{00000000-0000-0000-0000-000000000000}"/>
  <bookViews>
    <workbookView xWindow="-120" yWindow="-120" windowWidth="29040" windowHeight="15720" firstSheet="1" activeTab="2" xr2:uid="{3E3703D1-FAC1-475B-99E1-2CC736CB8A45}"/>
  </bookViews>
  <sheets>
    <sheet name="ご案内 (古謝)" sheetId="10" state="hidden" r:id="rId1"/>
    <sheet name="請求書提出のご案内" sheetId="18" r:id="rId2"/>
    <sheet name="請求書" sheetId="1" r:id="rId3"/>
  </sheets>
  <definedNames>
    <definedName name="_xlnm.Print_Area" localSheetId="2">請求書!$A$1:$AY$108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31" i="1" l="1"/>
  <c r="BA29" i="1"/>
  <c r="BA37" i="1"/>
  <c r="BA18" i="1"/>
  <c r="AJ16" i="1"/>
  <c r="AJ18" i="1" s="1"/>
  <c r="BA16" i="1"/>
  <c r="BA24" i="1"/>
  <c r="BA22" i="1"/>
  <c r="BA13" i="1"/>
  <c r="BA10" i="1"/>
  <c r="BA7" i="1"/>
  <c r="BA5" i="1"/>
</calcChain>
</file>

<file path=xl/sharedStrings.xml><?xml version="1.0" encoding="utf-8"?>
<sst xmlns="http://schemas.openxmlformats.org/spreadsheetml/2006/main" count="140" uniqueCount="120">
  <si>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</si>
  <si>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</si>
  <si>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</si>
  <si>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請求書提出期限までに提出できなかった時は</t>
    <rPh sb="0" eb="3">
      <t>セイキュウショ</t>
    </rPh>
    <rPh sb="3" eb="5">
      <t>テイシュツ</t>
    </rPh>
    <rPh sb="5" eb="7">
      <t>キゲン</t>
    </rPh>
    <rPh sb="10" eb="12">
      <t>テイシュツ</t>
    </rPh>
    <rPh sb="18" eb="19">
      <t>トキ</t>
    </rPh>
    <phoneticPr fontId="1"/>
  </si>
  <si>
    <t>税抜金額</t>
    <rPh sb="0" eb="2">
      <t>ゼイヌキ</t>
    </rPh>
    <rPh sb="2" eb="4">
      <t>キンガク</t>
    </rPh>
    <phoneticPr fontId="1"/>
  </si>
  <si>
    <t>Ａ</t>
    <phoneticPr fontId="1"/>
  </si>
  <si>
    <t>請負金額</t>
    <rPh sb="0" eb="2">
      <t>ウケオイ</t>
    </rPh>
    <rPh sb="2" eb="4">
      <t>キンガク</t>
    </rPh>
    <phoneticPr fontId="1"/>
  </si>
  <si>
    <t>Ｂ</t>
    <phoneticPr fontId="1"/>
  </si>
  <si>
    <t>Ｃ</t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</si>
  <si>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</si>
  <si>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Ｄ</t>
    <phoneticPr fontId="1"/>
  </si>
  <si>
    <t>調整額</t>
    <rPh sb="0" eb="2">
      <t>チョウセイ</t>
    </rPh>
    <rPh sb="2" eb="3">
      <t>ガク</t>
    </rPh>
    <phoneticPr fontId="1"/>
  </si>
  <si>
    <t>Ｅ</t>
    <phoneticPr fontId="1"/>
  </si>
  <si>
    <t>Ｆ</t>
    <phoneticPr fontId="1"/>
  </si>
  <si>
    <t>振込銀行</t>
    <rPh sb="0" eb="2">
      <t>フリコミ</t>
    </rPh>
    <rPh sb="2" eb="4">
      <t>ギンコウ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</si>
  <si>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</si>
  <si>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</si>
  <si>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支払条件</t>
    <rPh sb="0" eb="2">
      <t>シハライ</t>
    </rPh>
    <rPh sb="2" eb="4">
      <t>ジョウケン</t>
    </rPh>
    <phoneticPr fontId="1"/>
  </si>
  <si>
    <t>日締切</t>
    <rPh sb="0" eb="1">
      <t>ニチ</t>
    </rPh>
    <rPh sb="1" eb="3">
      <t>シメキリ</t>
    </rPh>
    <phoneticPr fontId="1"/>
  </si>
  <si>
    <t>日支払い</t>
    <rPh sb="0" eb="1">
      <t>ニチ</t>
    </rPh>
    <rPh sb="1" eb="3">
      <t>シハラ</t>
    </rPh>
    <phoneticPr fontId="1"/>
  </si>
  <si>
    <t>No.</t>
    <phoneticPr fontId="1"/>
  </si>
  <si>
    <t>現金</t>
    <rPh sb="0" eb="2">
      <t>ゲンキン</t>
    </rPh>
    <phoneticPr fontId="1"/>
  </si>
  <si>
    <t>約手</t>
    <rPh sb="0" eb="2">
      <t>ヤクテ</t>
    </rPh>
    <phoneticPr fontId="1"/>
  </si>
  <si>
    <t>ふりがな</t>
    <phoneticPr fontId="1"/>
  </si>
  <si>
    <t>口座名</t>
    <rPh sb="0" eb="2">
      <t>コウザ</t>
    </rPh>
    <rPh sb="2" eb="3">
      <t>メイ</t>
    </rPh>
    <phoneticPr fontId="1"/>
  </si>
  <si>
    <t>注意事項</t>
    <rPh sb="0" eb="2">
      <t>チュウイ</t>
    </rPh>
    <rPh sb="2" eb="4">
      <t>ジコウ</t>
    </rPh>
    <phoneticPr fontId="1"/>
  </si>
  <si>
    <t>資材の場合には，この請求書に納品明細を添付してください。</t>
    <rPh sb="0" eb="2">
      <t>シザイ</t>
    </rPh>
    <rPh sb="3" eb="5">
      <t>バアイ</t>
    </rPh>
    <rPh sb="10" eb="13">
      <t>セイキュウショ</t>
    </rPh>
    <rPh sb="14" eb="16">
      <t>ノウヒン</t>
    </rPh>
    <rPh sb="16" eb="18">
      <t>メイサイ</t>
    </rPh>
    <rPh sb="19" eb="21">
      <t>テンプ</t>
    </rPh>
    <phoneticPr fontId="1"/>
  </si>
  <si>
    <t>下記の通り工事代金を請求致します。</t>
    <rPh sb="0" eb="2">
      <t>カキ</t>
    </rPh>
    <rPh sb="3" eb="4">
      <t>トオ</t>
    </rPh>
    <rPh sb="5" eb="7">
      <t>コウジ</t>
    </rPh>
    <rPh sb="7" eb="9">
      <t>ダイキン</t>
    </rPh>
    <rPh sb="10" eb="12">
      <t>セイキュウ</t>
    </rPh>
    <rPh sb="12" eb="13">
      <t>イタ</t>
    </rPh>
    <phoneticPr fontId="1"/>
  </si>
  <si>
    <t>支払が遅れても異議ありません。</t>
    <rPh sb="0" eb="2">
      <t>シハライ</t>
    </rPh>
    <rPh sb="3" eb="4">
      <t>オク</t>
    </rPh>
    <rPh sb="7" eb="9">
      <t>イギ</t>
    </rPh>
    <phoneticPr fontId="1"/>
  </si>
  <si>
    <t>＊初回又は，変更があった場合のみご記入ください。</t>
    <rPh sb="1" eb="3">
      <t>ショカイ</t>
    </rPh>
    <rPh sb="3" eb="4">
      <t>マタ</t>
    </rPh>
    <rPh sb="6" eb="8">
      <t>ヘンコウ</t>
    </rPh>
    <rPh sb="12" eb="14">
      <t>バアイ</t>
    </rPh>
    <rPh sb="17" eb="19">
      <t>キニュウ</t>
    </rPh>
    <phoneticPr fontId="1"/>
  </si>
  <si>
    <t>毎月指定期日までに必着の事。</t>
    <rPh sb="0" eb="2">
      <t>マイツキ</t>
    </rPh>
    <rPh sb="2" eb="4">
      <t>シテイ</t>
    </rPh>
    <rPh sb="4" eb="6">
      <t>キジツ</t>
    </rPh>
    <rPh sb="9" eb="11">
      <t>ヒッチャク</t>
    </rPh>
    <rPh sb="12" eb="13">
      <t>コト</t>
    </rPh>
    <phoneticPr fontId="1"/>
  </si>
  <si>
    <t>外注請負の請求金額は，出来高の90％とする。</t>
    <rPh sb="0" eb="2">
      <t>ガイチュウ</t>
    </rPh>
    <rPh sb="2" eb="4">
      <t>ウケオイ</t>
    </rPh>
    <rPh sb="5" eb="7">
      <t>セイキュウ</t>
    </rPh>
    <rPh sb="7" eb="9">
      <t>キンガク</t>
    </rPh>
    <rPh sb="11" eb="14">
      <t>デキダカ</t>
    </rPh>
    <phoneticPr fontId="1"/>
  </si>
  <si>
    <t>前回迄受領額</t>
    <rPh sb="0" eb="2">
      <t>ゼンカイ</t>
    </rPh>
    <rPh sb="2" eb="3">
      <t>マデ</t>
    </rPh>
    <rPh sb="3" eb="5">
      <t>ジュリョウ</t>
    </rPh>
    <rPh sb="5" eb="6">
      <t>ガク</t>
    </rPh>
    <phoneticPr fontId="1"/>
  </si>
  <si>
    <t>消費税</t>
    <rPh sb="0" eb="3">
      <t>ショウヒゼイ</t>
    </rPh>
    <phoneticPr fontId="1"/>
  </si>
  <si>
    <t>税込金額</t>
    <rPh sb="0" eb="2">
      <t>ゼイコミ</t>
    </rPh>
    <rPh sb="2" eb="4">
      <t>キンガク</t>
    </rPh>
    <phoneticPr fontId="1"/>
  </si>
  <si>
    <t>.</t>
    <phoneticPr fontId="1"/>
  </si>
  <si>
    <t>請     求     書</t>
    <rPh sb="0" eb="1">
      <t>ショウ</t>
    </rPh>
    <rPh sb="6" eb="7">
      <t>モトム</t>
    </rPh>
    <rPh sb="12" eb="13">
      <t>ショ</t>
    </rPh>
    <phoneticPr fontId="1"/>
  </si>
  <si>
    <t>請求者</t>
    <rPh sb="0" eb="1">
      <t>ショウ</t>
    </rPh>
    <rPh sb="1" eb="2">
      <t>モトム</t>
    </rPh>
    <rPh sb="2" eb="3">
      <t>シャ</t>
    </rPh>
    <phoneticPr fontId="1"/>
  </si>
  <si>
    <r>
      <t xml:space="preserve">大 晋 建 設 株 式 会 社  </t>
    </r>
    <r>
      <rPr>
        <sz val="22"/>
        <color theme="1"/>
        <rFont val="HGP教科書体"/>
        <family val="1"/>
        <charset val="128"/>
      </rPr>
      <t>御中</t>
    </r>
    <rPh sb="0" eb="1">
      <t>ダイ</t>
    </rPh>
    <rPh sb="2" eb="3">
      <t>ススム</t>
    </rPh>
    <rPh sb="4" eb="5">
      <t>タツル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7" eb="19">
      <t>オンチュウ</t>
    </rPh>
    <phoneticPr fontId="1"/>
  </si>
  <si>
    <t>T E L</t>
    <phoneticPr fontId="1"/>
  </si>
  <si>
    <t>印</t>
    <rPh sb="0" eb="1">
      <t>イン</t>
    </rPh>
    <phoneticPr fontId="1"/>
  </si>
  <si>
    <t xml:space="preserve"> 工事名称</t>
    <rPh sb="1" eb="3">
      <t>コウジ</t>
    </rPh>
    <rPh sb="3" eb="5">
      <t>メイショウ</t>
    </rPh>
    <phoneticPr fontId="1"/>
  </si>
  <si>
    <t>今回請求額
(Ｃ－Ｄ)</t>
    <rPh sb="0" eb="2">
      <t>コンカイ</t>
    </rPh>
    <rPh sb="2" eb="4">
      <t>セイキュウ</t>
    </rPh>
    <rPh sb="4" eb="5">
      <t>ガク</t>
    </rPh>
    <phoneticPr fontId="1"/>
  </si>
  <si>
    <t>請負残額
(Ａ－Ｂ－Ｅ)</t>
    <rPh sb="0" eb="2">
      <t>ウケオイ</t>
    </rPh>
    <rPh sb="2" eb="4">
      <t>ザンガク</t>
    </rPh>
    <phoneticPr fontId="1"/>
  </si>
  <si>
    <r>
      <t>税率</t>
    </r>
    <r>
      <rPr>
        <sz val="8"/>
        <color theme="1"/>
        <rFont val="游ゴシック"/>
        <family val="3"/>
        <charset val="128"/>
        <scheme val="minor"/>
      </rPr>
      <t>(％)</t>
    </r>
    <rPh sb="0" eb="2">
      <t>ゼイリツ</t>
    </rPh>
    <phoneticPr fontId="1"/>
  </si>
  <si>
    <t xml:space="preserve"> 請求内容</t>
    <rPh sb="1" eb="3">
      <t>セイキュウ</t>
    </rPh>
    <rPh sb="3" eb="5">
      <t>ナイヨウ</t>
    </rPh>
    <phoneticPr fontId="1"/>
  </si>
  <si>
    <t>項        目</t>
    <phoneticPr fontId="1"/>
  </si>
  <si>
    <t>住     所</t>
    <rPh sb="0" eb="1">
      <t>ジュウ</t>
    </rPh>
    <rPh sb="6" eb="7">
      <t>ショ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</si>
  <si>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</si>
  <si>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 xml:space="preserve">％  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</si>
  <si>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</si>
  <si>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</si>
  <si>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ﾘｽﾄより選択ください</t>
    <rPh sb="5" eb="7">
      <t>センタク</t>
    </rPh>
    <phoneticPr fontId="1"/>
  </si>
  <si>
    <t>令和</t>
    <rPh sb="0" eb="2">
      <t>レイワ</t>
    </rPh>
    <phoneticPr fontId="1"/>
  </si>
  <si>
    <t>％</t>
    <phoneticPr fontId="1"/>
  </si>
  <si>
    <t>現場代理人</t>
    <rPh sb="0" eb="2">
      <t>ゲンバ</t>
    </rPh>
    <rPh sb="2" eb="5">
      <t>ダイリニン</t>
    </rPh>
    <phoneticPr fontId="1"/>
  </si>
  <si>
    <t>２５日〆 → 末日迄必着</t>
    <rPh sb="2" eb="3">
      <t>ニチ</t>
    </rPh>
    <rPh sb="7" eb="9">
      <t>マツジツ</t>
    </rPh>
    <rPh sb="9" eb="10">
      <t>マデ</t>
    </rPh>
    <rPh sb="10" eb="12">
      <t>ヒッチャク</t>
    </rPh>
    <phoneticPr fontId="1"/>
  </si>
  <si>
    <t>アドレス：soumu@taishinkensetsu.co.jp</t>
    <phoneticPr fontId="1"/>
  </si>
  <si>
    <t>工事出来高</t>
    <rPh sb="0" eb="2">
      <t>コウジ</t>
    </rPh>
    <rPh sb="2" eb="5">
      <t>デキダカ</t>
    </rPh>
    <phoneticPr fontId="1"/>
  </si>
  <si>
    <t>工事番号</t>
    <rPh sb="0" eb="2">
      <t>コウジ</t>
    </rPh>
    <rPh sb="2" eb="4">
      <t>バンゴウ</t>
    </rPh>
    <phoneticPr fontId="1"/>
  </si>
  <si>
    <t>工種名称</t>
    <rPh sb="0" eb="2">
      <t>コウシュ</t>
    </rPh>
    <rPh sb="2" eb="4">
      <t>メイショウ</t>
    </rPh>
    <phoneticPr fontId="1"/>
  </si>
  <si>
    <t>今月出来高金額</t>
    <rPh sb="0" eb="2">
      <t>コンゲツ</t>
    </rPh>
    <rPh sb="2" eb="5">
      <t>デキダカ</t>
    </rPh>
    <rPh sb="5" eb="7">
      <t>キンガク</t>
    </rPh>
    <phoneticPr fontId="1"/>
  </si>
  <si>
    <t>記事</t>
    <rPh sb="0" eb="2">
      <t>キジ</t>
    </rPh>
    <phoneticPr fontId="1"/>
  </si>
  <si>
    <t>合計</t>
    <rPh sb="0" eb="2">
      <t>ゴウケイ</t>
    </rPh>
    <phoneticPr fontId="1"/>
  </si>
  <si>
    <t>勘定科目</t>
    <rPh sb="0" eb="2">
      <t>カンジョウ</t>
    </rPh>
    <rPh sb="2" eb="4">
      <t>カモク</t>
    </rPh>
    <phoneticPr fontId="1"/>
  </si>
  <si>
    <t>借方</t>
    <rPh sb="0" eb="1">
      <t>カ</t>
    </rPh>
    <rPh sb="1" eb="2">
      <t>カタ</t>
    </rPh>
    <phoneticPr fontId="1"/>
  </si>
  <si>
    <t>未成工事支出金（材・労・外・経）</t>
    <rPh sb="0" eb="4">
      <t>ミセイコウジ</t>
    </rPh>
    <rPh sb="4" eb="7">
      <t>シシュツキン</t>
    </rPh>
    <rPh sb="8" eb="9">
      <t>ザイ</t>
    </rPh>
    <rPh sb="10" eb="11">
      <t>ロウ</t>
    </rPh>
    <rPh sb="12" eb="13">
      <t>ガイ</t>
    </rPh>
    <rPh sb="14" eb="15">
      <t>キョウ</t>
    </rPh>
    <phoneticPr fontId="1"/>
  </si>
  <si>
    <t>入力済印</t>
    <rPh sb="0" eb="2">
      <t>ニュウリョク</t>
    </rPh>
    <rPh sb="2" eb="3">
      <t>ズミ</t>
    </rPh>
    <rPh sb="3" eb="4">
      <t>イン</t>
    </rPh>
    <phoneticPr fontId="1"/>
  </si>
  <si>
    <t>総務部</t>
    <rPh sb="0" eb="2">
      <t>ソウム</t>
    </rPh>
    <rPh sb="2" eb="3">
      <t>ブ</t>
    </rPh>
    <phoneticPr fontId="1"/>
  </si>
  <si>
    <t>事業部</t>
    <rPh sb="0" eb="2">
      <t>ジギョウ</t>
    </rPh>
    <rPh sb="2" eb="3">
      <t>ブ</t>
    </rPh>
    <phoneticPr fontId="1"/>
  </si>
  <si>
    <t>承認印</t>
    <rPh sb="0" eb="3">
      <t>ショウニンイン</t>
    </rPh>
    <phoneticPr fontId="1"/>
  </si>
  <si>
    <t>担当印</t>
    <rPh sb="0" eb="2">
      <t>タントウ</t>
    </rPh>
    <rPh sb="2" eb="3">
      <t>イン</t>
    </rPh>
    <phoneticPr fontId="1"/>
  </si>
  <si>
    <t>作業所長印</t>
    <rPh sb="0" eb="2">
      <t>サギョウ</t>
    </rPh>
    <rPh sb="2" eb="4">
      <t>ショチョウ</t>
    </rPh>
    <rPh sb="4" eb="5">
      <t>イン</t>
    </rPh>
    <phoneticPr fontId="1"/>
  </si>
  <si>
    <t>貸方</t>
    <rPh sb="0" eb="2">
      <t>カシカタ</t>
    </rPh>
    <phoneticPr fontId="1"/>
  </si>
  <si>
    <t>工事未払金・２１１２</t>
    <rPh sb="0" eb="2">
      <t>コウジ</t>
    </rPh>
    <rPh sb="2" eb="5">
      <t>ミバライキン</t>
    </rPh>
    <phoneticPr fontId="1"/>
  </si>
  <si>
    <t>初めての取引の際は「取引先登録申請書」の提出が必要になります。</t>
    <phoneticPr fontId="1"/>
  </si>
  <si>
    <t>弊社専用請求書の様式をダウンロードしてご利用いただけます。</t>
    <phoneticPr fontId="1"/>
  </si>
  <si>
    <t>●新規取引のお客様へ</t>
    <phoneticPr fontId="1"/>
  </si>
  <si>
    <t>「取引先登録申請書」を入力し，ＦＡＸまたは請求書とともに提出をお願いします。</t>
    <phoneticPr fontId="1"/>
  </si>
  <si>
    <t>請求書</t>
    <phoneticPr fontId="1"/>
  </si>
  <si>
    <t>●取引先情報に変更があるお客様へ</t>
    <phoneticPr fontId="1"/>
  </si>
  <si>
    <t>●請求書記入の注意事項</t>
    <phoneticPr fontId="1"/>
  </si>
  <si>
    <t>3. 「請求書（請求者控）」「請求書（作業所控）」「請求書（本社控）」にそれぞれ「請求明細</t>
    <phoneticPr fontId="1"/>
  </si>
  <si>
    <t>書」を１部添付してください。</t>
    <phoneticPr fontId="1"/>
  </si>
  <si>
    <t>4. 「請求書」に捺印漏れのないようご注意ください。</t>
    <phoneticPr fontId="1"/>
  </si>
  <si>
    <t>FAX：098-831-7888</t>
    <phoneticPr fontId="1"/>
  </si>
  <si>
    <t>6. 提出期日を経過したものは、当該月の支払対象になりませんのでご了承ください。</t>
    <phoneticPr fontId="1"/>
  </si>
  <si>
    <t>7. 記入方法が不明な場合は、総務にお問い合わせください。</t>
    <phoneticPr fontId="1"/>
  </si>
  <si>
    <t>TEL：098-831-7777</t>
    <phoneticPr fontId="1"/>
  </si>
  <si>
    <t>●適格請求書発行事業者以外のお取引様</t>
    <phoneticPr fontId="1"/>
  </si>
  <si>
    <t>弊社においては消費税の仕入税額控除が出来ませんので、請求明細書ご記入時に</t>
    <phoneticPr fontId="1"/>
  </si>
  <si>
    <t>「単価」については税込み額を、「税率」については0％を入力ください。</t>
    <phoneticPr fontId="1"/>
  </si>
  <si>
    <t>ﾎｰﾑﾍﾟｰｼﾞﾘﾝｸ貼り付け</t>
    <rPh sb="11" eb="12">
      <t>ハ</t>
    </rPh>
    <rPh sb="13" eb="14">
      <t>ツ</t>
    </rPh>
    <phoneticPr fontId="1"/>
  </si>
  <si>
    <t>1. 「請求書」の青で色塗られている部分にご記載ください。</t>
    <phoneticPr fontId="1"/>
  </si>
  <si>
    <t>2. 「登録番号」は適格請求書発行事業所の登録番号 T＋13桁 の番号を記載してください。</t>
    <phoneticPr fontId="1"/>
  </si>
  <si>
    <r>
      <t>5. 毎月25日締め末日着し、下記アドレスに送付または</t>
    </r>
    <r>
      <rPr>
        <sz val="11"/>
        <color rgb="FFFF0000"/>
        <rFont val="游ゴシック"/>
        <family val="3"/>
        <charset val="128"/>
        <scheme val="minor"/>
      </rPr>
      <t>FAX</t>
    </r>
    <r>
      <rPr>
        <sz val="11"/>
        <color theme="1"/>
        <rFont val="游ゴシック"/>
        <family val="2"/>
        <charset val="128"/>
        <scheme val="minor"/>
      </rPr>
      <t>でお送りください。</t>
    </r>
    <phoneticPr fontId="1"/>
  </si>
  <si>
    <r>
      <t>アドレス：〇〇＠〇〇　　←　</t>
    </r>
    <r>
      <rPr>
        <strike/>
        <sz val="11"/>
        <color theme="1"/>
        <rFont val="游ゴシック"/>
        <family val="3"/>
        <charset val="128"/>
        <scheme val="minor"/>
      </rPr>
      <t>Inboxアドレス</t>
    </r>
    <r>
      <rPr>
        <sz val="11"/>
        <color theme="1"/>
        <rFont val="游ゴシック"/>
        <family val="2"/>
        <charset val="128"/>
        <scheme val="minor"/>
      </rPr>
      <t>　または　総務専用アドレス</t>
    </r>
    <phoneticPr fontId="1"/>
  </si>
  <si>
    <t xml:space="preserve"> 登録番号</t>
    <rPh sb="1" eb="3">
      <t>トウロク</t>
    </rPh>
    <rPh sb="3" eb="5">
      <t>バンゴウ</t>
    </rPh>
    <phoneticPr fontId="1"/>
  </si>
  <si>
    <t>登録事業者</t>
    <rPh sb="0" eb="2">
      <t>トウロク</t>
    </rPh>
    <rPh sb="2" eb="5">
      <t>ジギョウシャ</t>
    </rPh>
    <phoneticPr fontId="1"/>
  </si>
  <si>
    <t>（    日）</t>
    <rPh sb="5" eb="6">
      <t>ニチ</t>
    </rPh>
    <phoneticPr fontId="1"/>
  </si>
  <si>
    <t>「取引先登録申請書」を入力し，メールまたはＦＡＸで提出をお願いします。</t>
    <phoneticPr fontId="1"/>
  </si>
  <si>
    <t>初めてのお取引の際は「取引先登録申請書」の提出が必要になります。</t>
    <phoneticPr fontId="1"/>
  </si>
  <si>
    <t>「請求書」の青で色塗られている部分にご記載ください。</t>
    <phoneticPr fontId="1"/>
  </si>
  <si>
    <t>「請求書」に押印後ＰＤＦ形式でお送りください。 ※Excelデータの受付不可</t>
    <rPh sb="6" eb="8">
      <t>オウイン</t>
    </rPh>
    <rPh sb="8" eb="9">
      <t>ゴ</t>
    </rPh>
    <rPh sb="12" eb="14">
      <t>ケイシキ</t>
    </rPh>
    <rPh sb="16" eb="17">
      <t>オク</t>
    </rPh>
    <rPh sb="34" eb="36">
      <t>ウケツケ</t>
    </rPh>
    <rPh sb="36" eb="38">
      <t>フカ</t>
    </rPh>
    <phoneticPr fontId="1"/>
  </si>
  <si>
    <t>登録番号は適格請求書発行事業所の登録番号 T＋13桁 の番号を記載してください。</t>
    <phoneticPr fontId="1"/>
  </si>
  <si>
    <t>1つの現場ごとにPDF形式でお送りください。</t>
    <rPh sb="3" eb="5">
      <t>ゲンバ</t>
    </rPh>
    <rPh sb="11" eb="13">
      <t>ケイシキ</t>
    </rPh>
    <rPh sb="15" eb="16">
      <t>オク</t>
    </rPh>
    <phoneticPr fontId="1"/>
  </si>
  <si>
    <r>
      <t>毎月25日締め末日着し、下記アドレスにメールまたは</t>
    </r>
    <r>
      <rPr>
        <sz val="11"/>
        <rFont val="游ゴシック"/>
        <family val="3"/>
        <charset val="128"/>
        <scheme val="minor"/>
      </rPr>
      <t>FAX</t>
    </r>
    <r>
      <rPr>
        <sz val="11"/>
        <color theme="1"/>
        <rFont val="游ゴシック"/>
        <family val="2"/>
        <charset val="128"/>
        <scheme val="minor"/>
      </rPr>
      <t>でお送りください。</t>
    </r>
    <phoneticPr fontId="1"/>
  </si>
  <si>
    <t>メールアドレス：soumu@taishinkensetsu.co.jp</t>
    <phoneticPr fontId="1"/>
  </si>
  <si>
    <t>提出期日を経過したものは、当該月の支払対象になりませんのでご了承ください。</t>
    <phoneticPr fontId="1"/>
  </si>
  <si>
    <t>リストより選択下さい</t>
    <rPh sb="5" eb="7">
      <t>センタク</t>
    </rPh>
    <rPh sb="7" eb="8">
      <t>クダ</t>
    </rPh>
    <phoneticPr fontId="1"/>
  </si>
  <si>
    <t>免税事業者</t>
    <rPh sb="0" eb="2">
      <t>メンゼイ</t>
    </rPh>
    <rPh sb="2" eb="5">
      <t>ジギョウシャ</t>
    </rPh>
    <phoneticPr fontId="1"/>
  </si>
  <si>
    <t>●請求書記入，提出の注意事項</t>
    <rPh sb="7" eb="9">
      <t>テイシュツ</t>
    </rPh>
    <phoneticPr fontId="1"/>
  </si>
  <si>
    <r>
      <t>貴社請求書や明細がある場合は，</t>
    </r>
    <r>
      <rPr>
        <sz val="11"/>
        <color rgb="FFFF0000"/>
        <rFont val="游ゴシック"/>
        <family val="3"/>
        <charset val="128"/>
        <scheme val="minor"/>
      </rPr>
      <t>弊社専用請求書を1枚目</t>
    </r>
    <r>
      <rPr>
        <sz val="11"/>
        <color theme="1"/>
        <rFont val="游ゴシック"/>
        <family val="2"/>
        <charset val="128"/>
        <scheme val="minor"/>
      </rPr>
      <t>にしていただき2枚目以降に</t>
    </r>
    <rPh sb="0" eb="2">
      <t>キシャ</t>
    </rPh>
    <rPh sb="2" eb="5">
      <t>セイキュウショ</t>
    </rPh>
    <rPh sb="6" eb="8">
      <t>メイサイ</t>
    </rPh>
    <rPh sb="11" eb="13">
      <t>バアイ</t>
    </rPh>
    <rPh sb="15" eb="17">
      <t>ヘイシャ</t>
    </rPh>
    <rPh sb="17" eb="19">
      <t>センヨウ</t>
    </rPh>
    <rPh sb="19" eb="22">
      <t>セイキュウショ</t>
    </rPh>
    <rPh sb="24" eb="26">
      <t>マイメ</t>
    </rPh>
    <rPh sb="34" eb="36">
      <t>マイメ</t>
    </rPh>
    <rPh sb="36" eb="38">
      <t>イコウ</t>
    </rPh>
    <phoneticPr fontId="1"/>
  </si>
  <si>
    <t>明細等を付けて1つのPDFとしてお送りください。</t>
    <rPh sb="17" eb="18">
      <t>オク</t>
    </rPh>
    <phoneticPr fontId="1"/>
  </si>
  <si>
    <t>Ｅ【今回請求額】は必ずご記入ください</t>
    <rPh sb="2" eb="4">
      <t>コンカイ</t>
    </rPh>
    <rPh sb="4" eb="6">
      <t>セイキュウ</t>
    </rPh>
    <rPh sb="6" eb="7">
      <t>ガク</t>
    </rPh>
    <rPh sb="9" eb="10">
      <t>カナラ</t>
    </rPh>
    <rPh sb="12" eb="14">
      <t>キニュウ</t>
    </rPh>
    <phoneticPr fontId="1"/>
  </si>
  <si>
    <t>請求書提出のご案内</t>
    <rPh sb="0" eb="3">
      <t>セイキュウショ</t>
    </rPh>
    <rPh sb="3" eb="5">
      <t>テイシュツ</t>
    </rPh>
    <rPh sb="7" eb="9">
      <t>アンナイ</t>
    </rPh>
    <phoneticPr fontId="1"/>
  </si>
  <si>
    <t>記入方法やその他ご不明点は、総務にお問い合わせください。</t>
    <rPh sb="7" eb="8">
      <t>タ</t>
    </rPh>
    <rPh sb="9" eb="12">
      <t>フメイテン</t>
    </rPh>
    <phoneticPr fontId="1"/>
  </si>
  <si>
    <t>「取引先登録申請書」に御社名と変更点を入力し，メールまたはＦＡＸで提出をお願いします。</t>
    <rPh sb="11" eb="13">
      <t>オンシャ</t>
    </rPh>
    <rPh sb="13" eb="14">
      <t>メイ</t>
    </rPh>
    <rPh sb="15" eb="18">
      <t>ヘンコウテン</t>
    </rPh>
    <phoneticPr fontId="1"/>
  </si>
  <si>
    <r>
      <t>請求書は，</t>
    </r>
    <r>
      <rPr>
        <b/>
        <u val="double"/>
        <sz val="15"/>
        <color theme="1"/>
        <rFont val="游ゴシック"/>
        <family val="3"/>
        <charset val="128"/>
        <scheme val="minor"/>
      </rPr>
      <t>下記メールアドレス または，FAXで提出</t>
    </r>
    <r>
      <rPr>
        <sz val="15"/>
        <color theme="1"/>
        <rFont val="游ゴシック"/>
        <family val="3"/>
        <charset val="128"/>
        <scheme val="minor"/>
      </rPr>
      <t>してください。</t>
    </r>
    <rPh sb="0" eb="3">
      <t>セイキュウショ</t>
    </rPh>
    <rPh sb="5" eb="7">
      <t>カキ</t>
    </rPh>
    <rPh sb="23" eb="25">
      <t>テイシュツ</t>
    </rPh>
    <phoneticPr fontId="1"/>
  </si>
  <si>
    <t>ＦＡＸ：098-831-7888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</si>
</sst>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_);[Red]\(&quot;¥&quot;#,##0\)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HGP教科書体"/>
      <family val="1"/>
      <charset val="128"/>
    </font>
    <font>
      <b/>
      <u val="double"/>
      <sz val="15"/>
      <color theme="1"/>
      <name val="游ゴシック"/>
      <family val="3"/>
      <charset val="128"/>
      <scheme val="minor"/>
    </font>
    <font>
      <sz val="13"/>
      <color theme="0"/>
      <name val="游ゴシック"/>
      <family val="3"/>
      <charset val="128"/>
      <scheme val="minor"/>
    </font>
    <font>
      <sz val="9"/>
      <color theme="1"/>
      <name val="メイリオ"/>
      <family val="2"/>
      <charset val="128"/>
    </font>
    <font>
      <sz val="11"/>
      <color rgb="FFFF0000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8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13"/>
      <color theme="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6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9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justifyLastLine="1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 justifyLastLine="1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vertical="center" textRotation="255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right"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9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7" fillId="2" borderId="0" xfId="0" applyFont="1" applyFill="1" applyAlignment="1">
      <alignment vertical="center" wrapText="1"/>
    </xf>
    <xf numFmtId="0" fontId="28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29" fillId="2" borderId="0" xfId="0" applyFont="1" applyFill="1">
      <alignment vertical="center"/>
    </xf>
    <xf numFmtId="0" fontId="21" fillId="3" borderId="0" xfId="4" applyFont="1" applyFill="1">
      <alignment vertical="center"/>
    </xf>
    <xf numFmtId="0" fontId="17" fillId="3" borderId="0" xfId="4" applyFill="1">
      <alignment vertical="center"/>
    </xf>
    <xf numFmtId="0" fontId="17" fillId="0" borderId="0" xfId="4">
      <alignment vertical="center"/>
    </xf>
    <xf numFmtId="0" fontId="17" fillId="0" borderId="0" xfId="4" applyAlignment="1">
      <alignment horizontal="center" vertical="center"/>
    </xf>
    <xf numFmtId="0" fontId="2" fillId="0" borderId="0" xfId="4" applyFont="1">
      <alignment vertical="center"/>
    </xf>
    <xf numFmtId="0" fontId="20" fillId="0" borderId="0" xfId="4" applyFont="1">
      <alignment vertical="center"/>
    </xf>
    <xf numFmtId="0" fontId="19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textRotation="255"/>
    </xf>
    <xf numFmtId="0" fontId="19" fillId="2" borderId="2" xfId="0" applyFont="1" applyFill="1" applyBorder="1" applyAlignment="1">
      <alignment horizontal="center" vertical="distributed" textRotation="255" justifyLastLine="1"/>
    </xf>
    <xf numFmtId="0" fontId="8" fillId="2" borderId="2" xfId="0" applyFont="1" applyFill="1" applyBorder="1" applyAlignment="1">
      <alignment horizontal="distributed" vertical="center" justifyLastLine="1"/>
    </xf>
    <xf numFmtId="0" fontId="8" fillId="2" borderId="2" xfId="0" applyFont="1" applyFill="1" applyBorder="1" applyAlignment="1">
      <alignment horizontal="center" vertical="center"/>
    </xf>
    <xf numFmtId="6" fontId="8" fillId="2" borderId="3" xfId="2" applyFont="1" applyFill="1" applyBorder="1" applyAlignment="1" applyProtection="1">
      <alignment horizontal="distributed" vertical="center" justifyLastLine="1"/>
    </xf>
    <xf numFmtId="6" fontId="8" fillId="2" borderId="4" xfId="2" applyFont="1" applyFill="1" applyBorder="1" applyAlignment="1" applyProtection="1">
      <alignment horizontal="distributed" vertical="center" justifyLastLine="1"/>
    </xf>
    <xf numFmtId="6" fontId="8" fillId="2" borderId="5" xfId="2" applyFont="1" applyFill="1" applyBorder="1" applyAlignment="1" applyProtection="1">
      <alignment horizontal="distributed" vertical="center" justifyLastLine="1"/>
    </xf>
    <xf numFmtId="6" fontId="8" fillId="2" borderId="8" xfId="2" applyFont="1" applyFill="1" applyBorder="1" applyAlignment="1" applyProtection="1">
      <alignment horizontal="distributed" vertical="center" justifyLastLine="1"/>
    </xf>
    <xf numFmtId="6" fontId="8" fillId="2" borderId="1" xfId="2" applyFont="1" applyFill="1" applyBorder="1" applyAlignment="1" applyProtection="1">
      <alignment horizontal="distributed" vertical="center" justifyLastLine="1"/>
    </xf>
    <xf numFmtId="6" fontId="8" fillId="2" borderId="9" xfId="2" applyFont="1" applyFill="1" applyBorder="1" applyAlignment="1" applyProtection="1">
      <alignment horizontal="distributed" vertical="center" justifyLastLine="1"/>
    </xf>
    <xf numFmtId="0" fontId="8" fillId="2" borderId="3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justifyLastLine="1"/>
    </xf>
    <xf numFmtId="0" fontId="8" fillId="2" borderId="4" xfId="0" applyFont="1" applyFill="1" applyBorder="1" applyAlignment="1">
      <alignment horizontal="center" vertical="center" justifyLastLine="1"/>
    </xf>
    <xf numFmtId="0" fontId="8" fillId="2" borderId="5" xfId="0" applyFont="1" applyFill="1" applyBorder="1" applyAlignment="1">
      <alignment horizontal="center" vertical="center" justifyLastLine="1"/>
    </xf>
    <xf numFmtId="0" fontId="8" fillId="2" borderId="6" xfId="0" applyFont="1" applyFill="1" applyBorder="1" applyAlignment="1">
      <alignment horizontal="center" vertical="center" justifyLastLine="1"/>
    </xf>
    <xf numFmtId="0" fontId="8" fillId="2" borderId="0" xfId="0" applyFont="1" applyFill="1" applyAlignment="1">
      <alignment horizontal="center" vertical="center" justifyLastLine="1"/>
    </xf>
    <xf numFmtId="0" fontId="8" fillId="2" borderId="7" xfId="0" applyFont="1" applyFill="1" applyBorder="1" applyAlignment="1">
      <alignment horizontal="center" vertical="center" justifyLastLine="1"/>
    </xf>
    <xf numFmtId="0" fontId="8" fillId="2" borderId="22" xfId="0" applyFont="1" applyFill="1" applyBorder="1" applyAlignment="1">
      <alignment horizontal="center" vertical="center" justifyLastLine="1"/>
    </xf>
    <xf numFmtId="0" fontId="8" fillId="2" borderId="18" xfId="0" applyFont="1" applyFill="1" applyBorder="1" applyAlignment="1">
      <alignment horizontal="center" vertical="center" justifyLastLine="1"/>
    </xf>
    <xf numFmtId="0" fontId="8" fillId="2" borderId="26" xfId="0" applyFont="1" applyFill="1" applyBorder="1" applyAlignment="1">
      <alignment horizontal="center" vertical="center" justifyLastLine="1"/>
    </xf>
    <xf numFmtId="0" fontId="8" fillId="2" borderId="1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center" vertical="center" justifyLastLine="1"/>
    </xf>
    <xf numFmtId="0" fontId="8" fillId="2" borderId="13" xfId="0" applyFont="1" applyFill="1" applyBorder="1" applyAlignment="1">
      <alignment horizontal="center" vertical="center" justifyLastLine="1"/>
    </xf>
    <xf numFmtId="0" fontId="8" fillId="2" borderId="27" xfId="0" applyFont="1" applyFill="1" applyBorder="1" applyAlignment="1">
      <alignment horizontal="center" vertical="center" justifyLastLine="1"/>
    </xf>
    <xf numFmtId="0" fontId="8" fillId="2" borderId="8" xfId="0" applyFont="1" applyFill="1" applyBorder="1" applyAlignment="1">
      <alignment horizontal="center" vertical="center" justifyLastLine="1"/>
    </xf>
    <xf numFmtId="0" fontId="8" fillId="2" borderId="1" xfId="0" applyFont="1" applyFill="1" applyBorder="1" applyAlignment="1">
      <alignment horizontal="center" vertical="center" justifyLastLine="1"/>
    </xf>
    <xf numFmtId="0" fontId="8" fillId="2" borderId="9" xfId="0" applyFont="1" applyFill="1" applyBorder="1" applyAlignment="1">
      <alignment horizontal="center" vertical="center" justifyLastLine="1"/>
    </xf>
    <xf numFmtId="0" fontId="8" fillId="2" borderId="2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9" xfId="0" applyFont="1" applyFill="1" applyBorder="1" applyAlignment="1">
      <alignment horizontal="distributed" vertical="center" justifyLastLine="1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distributed" textRotation="255" justifyLastLine="1"/>
    </xf>
    <xf numFmtId="0" fontId="8" fillId="2" borderId="10" xfId="0" applyFont="1" applyFill="1" applyBorder="1" applyAlignment="1">
      <alignment horizontal="center" vertical="distributed" textRotation="255" justifyLastLine="1"/>
    </xf>
    <xf numFmtId="0" fontId="8" fillId="2" borderId="1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8" xfId="0" applyNumberFormat="1" applyFont="1" applyFill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42" fontId="22" fillId="3" borderId="3" xfId="3" applyNumberFormat="1" applyFont="1" applyFill="1" applyBorder="1" applyAlignment="1" applyProtection="1">
      <alignment horizontal="center" vertical="center"/>
      <protection locked="0"/>
    </xf>
    <xf numFmtId="42" fontId="22" fillId="3" borderId="4" xfId="3" applyNumberFormat="1" applyFont="1" applyFill="1" applyBorder="1" applyAlignment="1" applyProtection="1">
      <alignment horizontal="center" vertical="center"/>
      <protection locked="0"/>
    </xf>
    <xf numFmtId="42" fontId="22" fillId="3" borderId="5" xfId="3" applyNumberFormat="1" applyFont="1" applyFill="1" applyBorder="1" applyAlignment="1" applyProtection="1">
      <alignment horizontal="center" vertical="center"/>
      <protection locked="0"/>
    </xf>
    <xf numFmtId="42" fontId="22" fillId="3" borderId="6" xfId="3" applyNumberFormat="1" applyFont="1" applyFill="1" applyBorder="1" applyAlignment="1" applyProtection="1">
      <alignment horizontal="center" vertical="center"/>
      <protection locked="0"/>
    </xf>
    <xf numFmtId="42" fontId="22" fillId="3" borderId="0" xfId="3" applyNumberFormat="1" applyFont="1" applyFill="1" applyBorder="1" applyAlignment="1" applyProtection="1">
      <alignment horizontal="center" vertical="center"/>
      <protection locked="0"/>
    </xf>
    <xf numFmtId="42" fontId="22" fillId="3" borderId="7" xfId="3" applyNumberFormat="1" applyFont="1" applyFill="1" applyBorder="1" applyAlignment="1" applyProtection="1">
      <alignment horizontal="center" vertical="center"/>
      <protection locked="0"/>
    </xf>
    <xf numFmtId="42" fontId="22" fillId="3" borderId="8" xfId="3" applyNumberFormat="1" applyFont="1" applyFill="1" applyBorder="1" applyAlignment="1" applyProtection="1">
      <alignment horizontal="center" vertical="center"/>
      <protection locked="0"/>
    </xf>
    <xf numFmtId="42" fontId="22" fillId="3" borderId="1" xfId="3" applyNumberFormat="1" applyFont="1" applyFill="1" applyBorder="1" applyAlignment="1" applyProtection="1">
      <alignment horizontal="center" vertical="center"/>
      <protection locked="0"/>
    </xf>
    <xf numFmtId="42" fontId="22" fillId="3" borderId="9" xfId="3" applyNumberFormat="1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distributed" textRotation="255" justifyLastLine="1"/>
    </xf>
    <xf numFmtId="0" fontId="8" fillId="2" borderId="4" xfId="0" applyFont="1" applyFill="1" applyBorder="1" applyAlignment="1">
      <alignment horizontal="center" vertical="distributed" textRotation="255" justifyLastLine="1"/>
    </xf>
    <xf numFmtId="0" fontId="8" fillId="2" borderId="5" xfId="0" applyFont="1" applyFill="1" applyBorder="1" applyAlignment="1">
      <alignment horizontal="center" vertical="distributed" textRotation="255" justifyLastLine="1"/>
    </xf>
    <xf numFmtId="0" fontId="8" fillId="2" borderId="6" xfId="0" applyFont="1" applyFill="1" applyBorder="1" applyAlignment="1">
      <alignment horizontal="center" vertical="distributed" textRotation="255" justifyLastLine="1"/>
    </xf>
    <xf numFmtId="0" fontId="8" fillId="2" borderId="0" xfId="0" applyFont="1" applyFill="1" applyAlignment="1">
      <alignment horizontal="center" vertical="distributed" textRotation="255" justifyLastLine="1"/>
    </xf>
    <xf numFmtId="0" fontId="8" fillId="2" borderId="7" xfId="0" applyFont="1" applyFill="1" applyBorder="1" applyAlignment="1">
      <alignment horizontal="center" vertical="distributed" textRotation="255" justifyLastLine="1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>
      <alignment horizontal="center" vertical="distributed" textRotation="255" justifyLastLine="1"/>
    </xf>
    <xf numFmtId="0" fontId="8" fillId="2" borderId="11" xfId="0" applyFont="1" applyFill="1" applyBorder="1" applyAlignment="1">
      <alignment horizontal="distributed" vertical="center"/>
    </xf>
    <xf numFmtId="0" fontId="8" fillId="2" borderId="2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distributed" vertical="center"/>
    </xf>
    <xf numFmtId="0" fontId="8" fillId="2" borderId="23" xfId="0" applyFont="1" applyFill="1" applyBorder="1" applyAlignment="1">
      <alignment horizontal="distributed" vertical="center"/>
    </xf>
    <xf numFmtId="0" fontId="8" fillId="2" borderId="42" xfId="0" applyFont="1" applyFill="1" applyBorder="1" applyAlignment="1">
      <alignment horizontal="distributed" vertical="center" wrapText="1"/>
    </xf>
    <xf numFmtId="0" fontId="8" fillId="2" borderId="43" xfId="0" applyFont="1" applyFill="1" applyBorder="1" applyAlignment="1">
      <alignment horizontal="distributed" vertical="center"/>
    </xf>
    <xf numFmtId="0" fontId="8" fillId="2" borderId="52" xfId="0" applyFont="1" applyFill="1" applyBorder="1" applyAlignment="1">
      <alignment horizontal="distributed" vertical="center"/>
    </xf>
    <xf numFmtId="0" fontId="8" fillId="2" borderId="53" xfId="0" applyFont="1" applyFill="1" applyBorder="1" applyAlignment="1">
      <alignment horizontal="distributed" vertical="center"/>
    </xf>
    <xf numFmtId="0" fontId="8" fillId="2" borderId="9" xfId="0" applyFont="1" applyFill="1" applyBorder="1" applyAlignment="1">
      <alignment horizontal="distributed" vertical="center" wrapText="1"/>
    </xf>
    <xf numFmtId="0" fontId="8" fillId="2" borderId="20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distributed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/>
    </xf>
    <xf numFmtId="0" fontId="8" fillId="2" borderId="16" xfId="0" applyFont="1" applyFill="1" applyBorder="1" applyAlignment="1">
      <alignment horizontal="left" vertical="top"/>
    </xf>
    <xf numFmtId="0" fontId="8" fillId="3" borderId="15" xfId="0" applyFont="1" applyFill="1" applyBorder="1" applyAlignment="1" applyProtection="1">
      <alignment horizontal="left" vertical="top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8" fillId="3" borderId="16" xfId="0" applyFont="1" applyFill="1" applyBorder="1" applyAlignment="1" applyProtection="1">
      <alignment horizontal="left" vertical="top"/>
      <protection locked="0"/>
    </xf>
    <xf numFmtId="0" fontId="8" fillId="3" borderId="17" xfId="0" applyFont="1" applyFill="1" applyBorder="1" applyAlignment="1" applyProtection="1">
      <alignment horizontal="left" vertical="top"/>
      <protection locked="0"/>
    </xf>
    <xf numFmtId="0" fontId="8" fillId="3" borderId="18" xfId="0" applyFont="1" applyFill="1" applyBorder="1" applyAlignment="1" applyProtection="1">
      <alignment horizontal="left" vertical="top"/>
      <protection locked="0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>
      <alignment horizontal="center" vertical="distributed" textRotation="255" justifyLastLine="1"/>
    </xf>
    <xf numFmtId="0" fontId="8" fillId="2" borderId="9" xfId="0" applyFont="1" applyFill="1" applyBorder="1" applyAlignment="1">
      <alignment horizontal="center" vertical="distributed" textRotation="255" justifyLastLine="1"/>
    </xf>
    <xf numFmtId="0" fontId="10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distributed" vertical="center" justifyLastLine="1"/>
    </xf>
    <xf numFmtId="0" fontId="3" fillId="2" borderId="0" xfId="0" applyFont="1" applyFill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>
      <alignment horizontal="left" vertical="center"/>
    </xf>
    <xf numFmtId="42" fontId="22" fillId="3" borderId="44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45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46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6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0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7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54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55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56" xfId="3" applyNumberFormat="1" applyFont="1" applyFill="1" applyBorder="1" applyAlignment="1" applyProtection="1">
      <alignment horizontal="center" vertical="center" justifyLastLine="1"/>
      <protection locked="0"/>
    </xf>
    <xf numFmtId="6" fontId="8" fillId="2" borderId="3" xfId="2" applyFont="1" applyFill="1" applyBorder="1" applyAlignment="1">
      <alignment horizontal="center" vertical="center"/>
    </xf>
    <xf numFmtId="6" fontId="8" fillId="2" borderId="4" xfId="2" applyFont="1" applyFill="1" applyBorder="1" applyAlignment="1">
      <alignment horizontal="center" vertical="center"/>
    </xf>
    <xf numFmtId="6" fontId="8" fillId="2" borderId="6" xfId="2" applyFont="1" applyFill="1" applyBorder="1" applyAlignment="1">
      <alignment horizontal="center" vertical="center"/>
    </xf>
    <xf numFmtId="6" fontId="8" fillId="2" borderId="0" xfId="2" applyFont="1" applyFill="1" applyBorder="1" applyAlignment="1">
      <alignment horizontal="center" vertical="center"/>
    </xf>
    <xf numFmtId="6" fontId="8" fillId="2" borderId="8" xfId="2" applyFont="1" applyFill="1" applyBorder="1" applyAlignment="1">
      <alignment horizontal="center" vertical="center"/>
    </xf>
    <xf numFmtId="6" fontId="8" fillId="2" borderId="1" xfId="2" applyFont="1" applyFill="1" applyBorder="1" applyAlignment="1">
      <alignment horizontal="center" vertical="center"/>
    </xf>
    <xf numFmtId="42" fontId="22" fillId="3" borderId="48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50" xfId="3" applyNumberFormat="1" applyFont="1" applyFill="1" applyBorder="1" applyAlignment="1" applyProtection="1">
      <alignment horizontal="center" vertical="center" justifyLastLine="1"/>
      <protection locked="0"/>
    </xf>
    <xf numFmtId="42" fontId="22" fillId="3" borderId="58" xfId="3" applyNumberFormat="1" applyFont="1" applyFill="1" applyBorder="1" applyAlignment="1" applyProtection="1">
      <alignment horizontal="center" vertical="center" justifyLastLine="1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8" fillId="3" borderId="57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7" fillId="2" borderId="0" xfId="0" applyFont="1" applyFill="1" applyAlignment="1">
      <alignment horizontal="left" vertical="center" wrapText="1"/>
    </xf>
    <xf numFmtId="6" fontId="25" fillId="3" borderId="3" xfId="2" applyFont="1" applyFill="1" applyBorder="1" applyAlignment="1" applyProtection="1">
      <alignment horizontal="left" vertical="center" wrapText="1"/>
      <protection locked="0"/>
    </xf>
    <xf numFmtId="6" fontId="25" fillId="3" borderId="4" xfId="2" applyFont="1" applyFill="1" applyBorder="1" applyAlignment="1" applyProtection="1">
      <alignment horizontal="left" vertical="center" wrapText="1"/>
      <protection locked="0"/>
    </xf>
    <xf numFmtId="6" fontId="25" fillId="3" borderId="5" xfId="2" applyFont="1" applyFill="1" applyBorder="1" applyAlignment="1" applyProtection="1">
      <alignment horizontal="left" vertical="center" wrapText="1"/>
      <protection locked="0"/>
    </xf>
    <xf numFmtId="6" fontId="25" fillId="3" borderId="6" xfId="2" applyFont="1" applyFill="1" applyBorder="1" applyAlignment="1" applyProtection="1">
      <alignment horizontal="left" vertical="center" wrapText="1"/>
      <protection locked="0"/>
    </xf>
    <xf numFmtId="6" fontId="25" fillId="3" borderId="0" xfId="2" applyFont="1" applyFill="1" applyBorder="1" applyAlignment="1" applyProtection="1">
      <alignment horizontal="left" vertical="center" wrapText="1"/>
      <protection locked="0"/>
    </xf>
    <xf numFmtId="6" fontId="25" fillId="3" borderId="7" xfId="2" applyFont="1" applyFill="1" applyBorder="1" applyAlignment="1" applyProtection="1">
      <alignment horizontal="left" vertical="center" wrapText="1"/>
      <protection locked="0"/>
    </xf>
    <xf numFmtId="6" fontId="25" fillId="3" borderId="8" xfId="2" applyFont="1" applyFill="1" applyBorder="1" applyAlignment="1" applyProtection="1">
      <alignment horizontal="left" vertical="center" wrapText="1"/>
      <protection locked="0"/>
    </xf>
    <xf numFmtId="6" fontId="25" fillId="3" borderId="1" xfId="2" applyFont="1" applyFill="1" applyBorder="1" applyAlignment="1" applyProtection="1">
      <alignment horizontal="left" vertical="center" wrapText="1"/>
      <protection locked="0"/>
    </xf>
    <xf numFmtId="6" fontId="25" fillId="3" borderId="9" xfId="2" applyFont="1" applyFill="1" applyBorder="1" applyAlignment="1" applyProtection="1">
      <alignment horizontal="left" vertical="center" wrapText="1"/>
      <protection locked="0"/>
    </xf>
    <xf numFmtId="6" fontId="8" fillId="2" borderId="3" xfId="2" applyFont="1" applyFill="1" applyBorder="1" applyAlignment="1" applyProtection="1">
      <alignment horizontal="left" vertical="center"/>
    </xf>
    <xf numFmtId="6" fontId="8" fillId="2" borderId="4" xfId="2" applyFont="1" applyFill="1" applyBorder="1" applyAlignment="1" applyProtection="1">
      <alignment horizontal="left" vertical="center"/>
    </xf>
    <xf numFmtId="6" fontId="8" fillId="2" borderId="5" xfId="2" applyFont="1" applyFill="1" applyBorder="1" applyAlignment="1" applyProtection="1">
      <alignment horizontal="left" vertical="center"/>
    </xf>
    <xf numFmtId="6" fontId="8" fillId="2" borderId="6" xfId="2" applyFont="1" applyFill="1" applyBorder="1" applyAlignment="1" applyProtection="1">
      <alignment horizontal="left" vertical="center"/>
    </xf>
    <xf numFmtId="6" fontId="8" fillId="2" borderId="0" xfId="2" applyFont="1" applyFill="1" applyBorder="1" applyAlignment="1" applyProtection="1">
      <alignment horizontal="left" vertical="center"/>
    </xf>
    <xf numFmtId="6" fontId="8" fillId="2" borderId="7" xfId="2" applyFont="1" applyFill="1" applyBorder="1" applyAlignment="1" applyProtection="1">
      <alignment horizontal="left" vertical="center"/>
    </xf>
    <xf numFmtId="6" fontId="8" fillId="2" borderId="6" xfId="2" applyFont="1" applyFill="1" applyBorder="1" applyAlignment="1" applyProtection="1">
      <alignment horizontal="center" vertical="center"/>
    </xf>
    <xf numFmtId="6" fontId="8" fillId="2" borderId="0" xfId="2" applyFont="1" applyFill="1" applyBorder="1" applyAlignment="1" applyProtection="1">
      <alignment horizontal="center" vertical="center"/>
    </xf>
    <xf numFmtId="6" fontId="8" fillId="2" borderId="8" xfId="2" applyFont="1" applyFill="1" applyBorder="1" applyAlignment="1" applyProtection="1">
      <alignment horizontal="center" vertical="center"/>
    </xf>
    <xf numFmtId="6" fontId="8" fillId="2" borderId="1" xfId="2" applyFont="1" applyFill="1" applyBorder="1" applyAlignment="1" applyProtection="1">
      <alignment horizontal="center" vertical="center"/>
    </xf>
    <xf numFmtId="49" fontId="8" fillId="2" borderId="0" xfId="2" applyNumberFormat="1" applyFont="1" applyFill="1" applyBorder="1" applyAlignment="1" applyProtection="1">
      <alignment horizontal="left" vertical="center"/>
      <protection locked="0"/>
    </xf>
    <xf numFmtId="49" fontId="8" fillId="2" borderId="7" xfId="2" applyNumberFormat="1" applyFont="1" applyFill="1" applyBorder="1" applyAlignment="1" applyProtection="1">
      <alignment horizontal="left" vertical="center"/>
      <protection locked="0"/>
    </xf>
    <xf numFmtId="49" fontId="8" fillId="2" borderId="1" xfId="2" applyNumberFormat="1" applyFont="1" applyFill="1" applyBorder="1" applyAlignment="1" applyProtection="1">
      <alignment horizontal="left" vertical="center"/>
      <protection locked="0"/>
    </xf>
    <xf numFmtId="49" fontId="8" fillId="2" borderId="9" xfId="2" applyNumberFormat="1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</cellXfs>
  <cellStyles count="5">
    <cellStyle name="桁区切り" xfId="3" builtinId="6"/>
    <cellStyle name="通貨" xfId="2" builtinId="7"/>
    <cellStyle name="標準" xfId="0" builtinId="0"/>
    <cellStyle name="標準 2" xfId="1" xr:uid="{FCB702E6-0E87-43A5-9A2C-BC5CCDECA0CC}"/>
    <cellStyle name="標準 3" xfId="4" xr:uid="{68A8EC7D-729A-4563-BFC8-94AA40BB8F92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CB6B-5397-4E71-B1AA-937FF711673F}">
  <dimension ref="A1:B27"/>
  <sheetViews>
    <sheetView topLeftCell="A10" workbookViewId="0">
      <selection activeCell="BG55" sqref="BG55"/>
    </sheetView>
  </sheetViews>
  <sheetFormatPr defaultRowHeight="18.75" x14ac:dyDescent="0.4"/>
  <cols>
    <col min="1" max="1" width="5.875" customWidth="1"/>
  </cols>
  <sheetData>
    <row r="1" spans="1:2" x14ac:dyDescent="0.4">
      <c r="A1" s="22" t="s">
        <v>79</v>
      </c>
    </row>
    <row r="2" spans="1:2" x14ac:dyDescent="0.4">
      <c r="B2" t="s">
        <v>76</v>
      </c>
    </row>
    <row r="3" spans="1:2" x14ac:dyDescent="0.4">
      <c r="B3" s="23" t="s">
        <v>92</v>
      </c>
    </row>
    <row r="5" spans="1:2" x14ac:dyDescent="0.4">
      <c r="A5" t="s">
        <v>77</v>
      </c>
    </row>
    <row r="6" spans="1:2" x14ac:dyDescent="0.4">
      <c r="B6" t="s">
        <v>75</v>
      </c>
    </row>
    <row r="7" spans="1:2" x14ac:dyDescent="0.4">
      <c r="B7" t="s">
        <v>78</v>
      </c>
    </row>
    <row r="9" spans="1:2" x14ac:dyDescent="0.4">
      <c r="A9" t="s">
        <v>80</v>
      </c>
    </row>
    <row r="10" spans="1:2" x14ac:dyDescent="0.4">
      <c r="B10" s="21" t="s">
        <v>78</v>
      </c>
    </row>
    <row r="12" spans="1:2" x14ac:dyDescent="0.4">
      <c r="A12" t="s">
        <v>81</v>
      </c>
    </row>
    <row r="13" spans="1:2" x14ac:dyDescent="0.4">
      <c r="B13" t="s">
        <v>93</v>
      </c>
    </row>
    <row r="14" spans="1:2" x14ac:dyDescent="0.4">
      <c r="B14" t="s">
        <v>94</v>
      </c>
    </row>
    <row r="15" spans="1:2" x14ac:dyDescent="0.4">
      <c r="B15" s="24" t="s">
        <v>82</v>
      </c>
    </row>
    <row r="16" spans="1:2" x14ac:dyDescent="0.4">
      <c r="B16" s="25" t="s">
        <v>83</v>
      </c>
    </row>
    <row r="17" spans="1:2" x14ac:dyDescent="0.4">
      <c r="B17" t="s">
        <v>84</v>
      </c>
    </row>
    <row r="18" spans="1:2" x14ac:dyDescent="0.4">
      <c r="B18" t="s">
        <v>95</v>
      </c>
    </row>
    <row r="19" spans="1:2" x14ac:dyDescent="0.4">
      <c r="B19" t="s">
        <v>96</v>
      </c>
    </row>
    <row r="20" spans="1:2" x14ac:dyDescent="0.4">
      <c r="B20" t="s">
        <v>85</v>
      </c>
    </row>
    <row r="21" spans="1:2" x14ac:dyDescent="0.4">
      <c r="B21" t="s">
        <v>86</v>
      </c>
    </row>
    <row r="22" spans="1:2" x14ac:dyDescent="0.4">
      <c r="B22" t="s">
        <v>87</v>
      </c>
    </row>
    <row r="23" spans="1:2" x14ac:dyDescent="0.4">
      <c r="B23" s="21" t="s">
        <v>88</v>
      </c>
    </row>
    <row r="25" spans="1:2" x14ac:dyDescent="0.4">
      <c r="A25" t="s">
        <v>89</v>
      </c>
    </row>
    <row r="26" spans="1:2" x14ac:dyDescent="0.4">
      <c r="B26" t="s">
        <v>90</v>
      </c>
    </row>
    <row r="27" spans="1:2" x14ac:dyDescent="0.4">
      <c r="B27" t="s">
        <v>91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FC6E-19E3-43E7-AECC-598AD64DA133}">
  <dimension ref="A1:C28"/>
  <sheetViews>
    <sheetView workbookViewId="0">
      <selection activeCell="B18" sqref="B18"/>
    </sheetView>
  </sheetViews>
  <sheetFormatPr defaultRowHeight="18.75" x14ac:dyDescent="0.4"/>
  <cols>
    <col min="1" max="1" width="4.875" style="36" customWidth="1"/>
    <col min="2" max="16384" width="9" style="36"/>
  </cols>
  <sheetData>
    <row r="1" spans="1:3" ht="31.5" customHeight="1" x14ac:dyDescent="0.4">
      <c r="A1" s="34" t="s">
        <v>115</v>
      </c>
      <c r="B1" s="35"/>
      <c r="C1" s="35"/>
    </row>
    <row r="3" spans="1:3" x14ac:dyDescent="0.4">
      <c r="A3" s="36" t="s">
        <v>77</v>
      </c>
    </row>
    <row r="4" spans="1:3" x14ac:dyDescent="0.4">
      <c r="B4" s="36" t="s">
        <v>101</v>
      </c>
    </row>
    <row r="5" spans="1:3" x14ac:dyDescent="0.4">
      <c r="B5" s="36" t="s">
        <v>100</v>
      </c>
    </row>
    <row r="7" spans="1:3" x14ac:dyDescent="0.4">
      <c r="A7" s="36" t="s">
        <v>80</v>
      </c>
    </row>
    <row r="8" spans="1:3" x14ac:dyDescent="0.4">
      <c r="B8" s="36" t="s">
        <v>117</v>
      </c>
    </row>
    <row r="10" spans="1:3" x14ac:dyDescent="0.4">
      <c r="A10" s="36" t="s">
        <v>111</v>
      </c>
    </row>
    <row r="11" spans="1:3" x14ac:dyDescent="0.4">
      <c r="A11" s="37">
        <v>1</v>
      </c>
      <c r="B11" s="36" t="s">
        <v>102</v>
      </c>
    </row>
    <row r="12" spans="1:3" x14ac:dyDescent="0.4">
      <c r="A12" s="37">
        <v>2</v>
      </c>
      <c r="B12" s="36" t="s">
        <v>104</v>
      </c>
    </row>
    <row r="13" spans="1:3" x14ac:dyDescent="0.4">
      <c r="A13" s="37">
        <v>3</v>
      </c>
      <c r="B13" s="38" t="s">
        <v>103</v>
      </c>
    </row>
    <row r="14" spans="1:3" x14ac:dyDescent="0.4">
      <c r="A14" s="37">
        <v>4</v>
      </c>
      <c r="B14" s="36" t="s">
        <v>112</v>
      </c>
    </row>
    <row r="15" spans="1:3" x14ac:dyDescent="0.4">
      <c r="A15" s="37"/>
      <c r="B15" s="36" t="s">
        <v>113</v>
      </c>
    </row>
    <row r="16" spans="1:3" x14ac:dyDescent="0.4">
      <c r="A16" s="37">
        <v>5</v>
      </c>
      <c r="B16" s="36" t="s">
        <v>105</v>
      </c>
    </row>
    <row r="17" spans="1:2" x14ac:dyDescent="0.4">
      <c r="A17" s="37">
        <v>6</v>
      </c>
      <c r="B17" s="36" t="s">
        <v>106</v>
      </c>
    </row>
    <row r="18" spans="1:2" x14ac:dyDescent="0.4">
      <c r="A18" s="37"/>
      <c r="B18" s="36" t="s">
        <v>107</v>
      </c>
    </row>
    <row r="19" spans="1:2" x14ac:dyDescent="0.4">
      <c r="A19" s="37"/>
      <c r="B19" s="36" t="s">
        <v>85</v>
      </c>
    </row>
    <row r="20" spans="1:2" x14ac:dyDescent="0.4">
      <c r="A20" s="37">
        <v>7</v>
      </c>
      <c r="B20" s="36" t="s">
        <v>108</v>
      </c>
    </row>
    <row r="21" spans="1:2" x14ac:dyDescent="0.4">
      <c r="A21" s="37"/>
    </row>
    <row r="22" spans="1:2" x14ac:dyDescent="0.4">
      <c r="A22" s="36" t="s">
        <v>89</v>
      </c>
    </row>
    <row r="23" spans="1:2" x14ac:dyDescent="0.4">
      <c r="B23" s="36" t="s">
        <v>90</v>
      </c>
    </row>
    <row r="24" spans="1:2" x14ac:dyDescent="0.4">
      <c r="B24" s="36" t="s">
        <v>91</v>
      </c>
    </row>
    <row r="27" spans="1:2" x14ac:dyDescent="0.4">
      <c r="B27" s="36" t="s">
        <v>116</v>
      </c>
    </row>
    <row r="28" spans="1:2" x14ac:dyDescent="0.4">
      <c r="B28" s="39" t="s">
        <v>88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67A09-FCA9-40D1-A06B-D393197AE4F7}">
  <dimension ref="A1:BH108"/>
  <sheetViews>
    <sheetView tabSelected="1" zoomScale="85" zoomScaleNormal="85" workbookViewId="0">
      <selection activeCell="B60" sqref="B60:X61"/>
    </sheetView>
  </sheetViews>
  <sheetFormatPr defaultColWidth="9" defaultRowHeight="20.25" x14ac:dyDescent="0.4"/>
  <cols>
    <col min="1" max="51" width="2.625" style="2" customWidth="1"/>
    <col min="52" max="52" width="2.625" style="28" customWidth="1"/>
    <col min="53" max="53" width="70.875" style="28" customWidth="1"/>
    <col min="54" max="54" width="9" style="10"/>
    <col min="55" max="60" width="9" style="27"/>
    <col min="61" max="16384" width="9" style="2"/>
  </cols>
  <sheetData>
    <row r="1" spans="1:56" ht="12" customHeight="1" x14ac:dyDescent="0.4">
      <c r="R1" s="207" t="s">
        <v>36</v>
      </c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27"/>
      <c r="AF1" s="227"/>
      <c r="AG1" s="227"/>
      <c r="AH1" s="227"/>
      <c r="AI1" s="227"/>
      <c r="AJ1" s="227"/>
      <c r="AK1" s="227"/>
      <c r="AL1" s="9"/>
      <c r="AM1" s="9"/>
    </row>
    <row r="2" spans="1:56" ht="12" customHeight="1" x14ac:dyDescent="0.4"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27"/>
      <c r="AF2" s="227"/>
      <c r="AG2" s="227"/>
      <c r="AH2" s="227"/>
      <c r="AI2" s="227"/>
      <c r="AJ2" s="227"/>
      <c r="AK2" s="227"/>
      <c r="AL2" s="9"/>
      <c r="AM2" s="9"/>
    </row>
    <row r="3" spans="1:56" ht="12" customHeight="1" x14ac:dyDescent="0.4"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27"/>
      <c r="AF3" s="227"/>
      <c r="AG3" s="227"/>
      <c r="AH3" s="227"/>
      <c r="AI3" s="227"/>
      <c r="AJ3" s="227"/>
      <c r="AK3" s="227"/>
      <c r="AL3" s="9"/>
      <c r="AM3" s="9"/>
    </row>
    <row r="4" spans="1:56" ht="12" customHeight="1" x14ac:dyDescent="0.4">
      <c r="BC4" s="28"/>
      <c r="BD4" s="28"/>
    </row>
    <row r="5" spans="1:56" ht="12" customHeight="1" x14ac:dyDescent="0.4">
      <c r="AH5" s="130" t="s">
        <v>53</v>
      </c>
      <c r="AI5" s="130"/>
      <c r="AJ5" s="130"/>
      <c r="AK5" s="134"/>
      <c r="AL5" s="134"/>
      <c r="AM5" s="134"/>
      <c r="AN5" s="102" t="s">
        <v>0</v>
      </c>
      <c r="AO5" s="102"/>
      <c r="AP5" s="134"/>
      <c r="AQ5" s="134"/>
      <c r="AR5" s="134"/>
      <c r="AS5" s="102" t="s">
        <v>1</v>
      </c>
      <c r="AT5" s="102"/>
      <c r="AU5" s="134"/>
      <c r="AV5" s="134"/>
      <c r="AW5" s="134"/>
      <c r="AX5" s="102" t="s">
        <v>2</v>
      </c>
      <c r="AY5" s="102"/>
      <c r="BA5" s="239" t="str">
        <f>IF(OR(AK5="",AP5="",AU5=""),"エラー：日付を入力してください","")</f>
        <v>エラー：日付を入力してください</v>
      </c>
      <c r="BC5" s="28"/>
      <c r="BD5" s="28"/>
    </row>
    <row r="6" spans="1:56" ht="12" customHeight="1" x14ac:dyDescent="0.4">
      <c r="AH6" s="137"/>
      <c r="AI6" s="137"/>
      <c r="AJ6" s="137"/>
      <c r="AK6" s="136"/>
      <c r="AL6" s="136"/>
      <c r="AM6" s="136"/>
      <c r="AN6" s="105"/>
      <c r="AO6" s="105"/>
      <c r="AP6" s="136"/>
      <c r="AQ6" s="136"/>
      <c r="AR6" s="136"/>
      <c r="AS6" s="105"/>
      <c r="AT6" s="105"/>
      <c r="AU6" s="136"/>
      <c r="AV6" s="136"/>
      <c r="AW6" s="136"/>
      <c r="AX6" s="105"/>
      <c r="AY6" s="105"/>
      <c r="BA6" s="239"/>
      <c r="BC6" s="28"/>
      <c r="BD6" s="28"/>
    </row>
    <row r="7" spans="1:56" ht="12" customHeight="1" x14ac:dyDescent="0.4">
      <c r="A7" s="222" t="s">
        <v>38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11"/>
      <c r="T7" s="11"/>
      <c r="Y7" s="183" t="s">
        <v>37</v>
      </c>
      <c r="Z7" s="185"/>
      <c r="AA7" s="107" t="s">
        <v>47</v>
      </c>
      <c r="AB7" s="99"/>
      <c r="AC7" s="99"/>
      <c r="AD7" s="99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8"/>
      <c r="BA7" s="239" t="str">
        <f>IF(AE7="","エラー：住所を入力してください","")</f>
        <v>エラー：住所を入力してください</v>
      </c>
    </row>
    <row r="8" spans="1:56" ht="12" customHeight="1" x14ac:dyDescent="0.4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11"/>
      <c r="T8" s="11"/>
      <c r="Y8" s="186"/>
      <c r="Z8" s="188"/>
      <c r="AA8" s="108"/>
      <c r="AB8" s="102"/>
      <c r="AC8" s="102"/>
      <c r="AD8" s="102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2"/>
      <c r="BA8" s="239"/>
      <c r="BC8" s="28"/>
      <c r="BD8" s="28"/>
    </row>
    <row r="9" spans="1:56" ht="12" customHeight="1" x14ac:dyDescent="0.4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1"/>
      <c r="T9" s="11"/>
      <c r="Y9" s="186"/>
      <c r="Z9" s="188"/>
      <c r="AA9" s="108"/>
      <c r="AB9" s="102"/>
      <c r="AC9" s="102"/>
      <c r="AD9" s="102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  <c r="BC9" s="28"/>
      <c r="BD9" s="28"/>
    </row>
    <row r="10" spans="1:56" ht="12" customHeight="1" x14ac:dyDescent="0.4">
      <c r="L10" s="12"/>
      <c r="S10" s="11"/>
      <c r="T10" s="11"/>
      <c r="Y10" s="186"/>
      <c r="Z10" s="188"/>
      <c r="AA10" s="108" t="s">
        <v>48</v>
      </c>
      <c r="AB10" s="102"/>
      <c r="AC10" s="102"/>
      <c r="AD10" s="102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2"/>
      <c r="BA10" s="239" t="str">
        <f>IF(AE10="","エラー：会社名を入力してください","")</f>
        <v>エラー：会社名を入力してください</v>
      </c>
      <c r="BC10" s="28"/>
      <c r="BD10" s="28"/>
    </row>
    <row r="11" spans="1:56" ht="12" customHeight="1" x14ac:dyDescent="0.4">
      <c r="L11" s="12"/>
      <c r="S11" s="11"/>
      <c r="T11" s="11"/>
      <c r="Y11" s="186"/>
      <c r="Z11" s="188"/>
      <c r="AA11" s="108"/>
      <c r="AB11" s="102"/>
      <c r="AC11" s="102"/>
      <c r="AD11" s="102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2"/>
      <c r="BA11" s="239"/>
      <c r="BC11" s="28"/>
      <c r="BD11" s="28"/>
    </row>
    <row r="12" spans="1:56" ht="12" customHeight="1" x14ac:dyDescent="0.4">
      <c r="L12" s="12"/>
      <c r="Y12" s="186"/>
      <c r="Z12" s="188"/>
      <c r="AA12" s="108"/>
      <c r="AB12" s="102"/>
      <c r="AC12" s="102"/>
      <c r="AD12" s="102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2"/>
      <c r="BC12" s="28"/>
      <c r="BD12" s="28"/>
    </row>
    <row r="13" spans="1:56" ht="12" customHeight="1" x14ac:dyDescent="0.4">
      <c r="L13" s="12"/>
      <c r="Y13" s="186"/>
      <c r="Z13" s="188"/>
      <c r="AA13" s="108" t="s">
        <v>39</v>
      </c>
      <c r="AB13" s="102"/>
      <c r="AC13" s="102"/>
      <c r="AD13" s="102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6" t="s">
        <v>40</v>
      </c>
      <c r="AX13" s="166"/>
      <c r="AY13" s="167"/>
      <c r="BA13" s="239" t="str">
        <f>IF(AE13="","エラー：電話番号をを入力してください","")</f>
        <v>エラー：電話番号をを入力してください</v>
      </c>
      <c r="BC13" s="28"/>
      <c r="BD13" s="28"/>
    </row>
    <row r="14" spans="1:56" ht="12" customHeight="1" x14ac:dyDescent="0.4">
      <c r="A14" s="40" t="s">
        <v>27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Y14" s="186"/>
      <c r="Z14" s="188"/>
      <c r="AA14" s="108"/>
      <c r="AB14" s="102"/>
      <c r="AC14" s="102"/>
      <c r="AD14" s="102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6"/>
      <c r="AX14" s="166"/>
      <c r="AY14" s="167"/>
      <c r="BA14" s="239"/>
    </row>
    <row r="15" spans="1:56" ht="12" customHeigh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Y15" s="220"/>
      <c r="Z15" s="221"/>
      <c r="AA15" s="76"/>
      <c r="AB15" s="105"/>
      <c r="AC15" s="105"/>
      <c r="AD15" s="105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8"/>
      <c r="AX15" s="168"/>
      <c r="AY15" s="169"/>
    </row>
    <row r="16" spans="1:56" ht="12" customHeight="1" x14ac:dyDescent="0.4">
      <c r="A16" s="40" t="s">
        <v>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26"/>
      <c r="Y16" s="249" t="s">
        <v>97</v>
      </c>
      <c r="Z16" s="250"/>
      <c r="AA16" s="250"/>
      <c r="AB16" s="250"/>
      <c r="AC16" s="250"/>
      <c r="AD16" s="250"/>
      <c r="AE16" s="266" t="s">
        <v>109</v>
      </c>
      <c r="AF16" s="267"/>
      <c r="AG16" s="267"/>
      <c r="AH16" s="267"/>
      <c r="AI16" s="268"/>
      <c r="AJ16" s="275" t="str">
        <f>IF(AE16="登録事業者","Ｔから始まる登録番号をご記入ください","")&amp;IF(AE16="免税事業者","登録なし","")</f>
        <v/>
      </c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7"/>
      <c r="BA16" s="239" t="str">
        <f>IF(AE16="リストより選択下さい","エラー：リストより選択してください","")</f>
        <v>エラー：リストより選択してください</v>
      </c>
      <c r="BC16" s="28"/>
      <c r="BD16" s="28"/>
    </row>
    <row r="17" spans="1:56" ht="12" customHeight="1" x14ac:dyDescent="0.4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26"/>
      <c r="Y17" s="251"/>
      <c r="Z17" s="252"/>
      <c r="AA17" s="252"/>
      <c r="AB17" s="252"/>
      <c r="AC17" s="252"/>
      <c r="AD17" s="252"/>
      <c r="AE17" s="269"/>
      <c r="AF17" s="270"/>
      <c r="AG17" s="270"/>
      <c r="AH17" s="270"/>
      <c r="AI17" s="271"/>
      <c r="AJ17" s="278"/>
      <c r="AK17" s="279"/>
      <c r="AL17" s="279"/>
      <c r="AM17" s="279"/>
      <c r="AN17" s="279"/>
      <c r="AO17" s="279"/>
      <c r="AP17" s="279"/>
      <c r="AQ17" s="279"/>
      <c r="AR17" s="279"/>
      <c r="AS17" s="279"/>
      <c r="AT17" s="279"/>
      <c r="AU17" s="279"/>
      <c r="AV17" s="279"/>
      <c r="AW17" s="279"/>
      <c r="AX17" s="279"/>
      <c r="AY17" s="280"/>
      <c r="BA17" s="239"/>
      <c r="BB17" s="32" t="s">
        <v>109</v>
      </c>
      <c r="BC17" s="28"/>
      <c r="BD17" s="28"/>
    </row>
    <row r="18" spans="1:56" ht="12" customHeight="1" x14ac:dyDescent="0.4">
      <c r="A18" s="40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26"/>
      <c r="Y18" s="251"/>
      <c r="Z18" s="252"/>
      <c r="AA18" s="252"/>
      <c r="AB18" s="252"/>
      <c r="AC18" s="252"/>
      <c r="AD18" s="252"/>
      <c r="AE18" s="269"/>
      <c r="AF18" s="270"/>
      <c r="AG18" s="270"/>
      <c r="AH18" s="270"/>
      <c r="AI18" s="271"/>
      <c r="AJ18" s="281" t="str">
        <f>IF(AJ16="Ｔから始まる登録番号をご記入ください","Ｔ","")</f>
        <v/>
      </c>
      <c r="AK18" s="282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6"/>
      <c r="BA18" s="239" t="str">
        <f>IF(AE18="リストより選択下さい","エラー：リストより選択してください","")</f>
        <v/>
      </c>
      <c r="BB18" s="10" t="s">
        <v>98</v>
      </c>
    </row>
    <row r="19" spans="1:56" ht="12" customHeight="1" x14ac:dyDescent="0.4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26"/>
      <c r="Y19" s="253"/>
      <c r="Z19" s="254"/>
      <c r="AA19" s="254"/>
      <c r="AB19" s="254"/>
      <c r="AC19" s="254"/>
      <c r="AD19" s="254"/>
      <c r="AE19" s="272"/>
      <c r="AF19" s="273"/>
      <c r="AG19" s="273"/>
      <c r="AH19" s="273"/>
      <c r="AI19" s="274"/>
      <c r="AJ19" s="283"/>
      <c r="AK19" s="284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8"/>
      <c r="BA19" s="239"/>
      <c r="BB19" s="10" t="s">
        <v>110</v>
      </c>
    </row>
    <row r="20" spans="1:56" ht="12" customHeight="1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56" ht="12" customHeight="1" thickBot="1" x14ac:dyDescent="0.4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56" ht="12" customHeight="1" x14ac:dyDescent="0.4">
      <c r="A22" s="114" t="s">
        <v>41</v>
      </c>
      <c r="B22" s="115"/>
      <c r="C22" s="115"/>
      <c r="D22" s="115"/>
      <c r="E22" s="115"/>
      <c r="F22" s="115"/>
      <c r="G22" s="115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1"/>
      <c r="AI22" s="228" t="s">
        <v>55</v>
      </c>
      <c r="AJ22" s="229"/>
      <c r="AK22" s="229"/>
      <c r="AL22" s="229"/>
      <c r="AM22" s="229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3"/>
      <c r="BA22" s="239" t="str">
        <f>IF(H22="","エラー：工事名称（工事名）を入力ください","")</f>
        <v>エラー：工事名称（工事名）を入力ください</v>
      </c>
      <c r="BC22" s="28"/>
      <c r="BD22" s="28"/>
    </row>
    <row r="23" spans="1:56" ht="12" customHeight="1" x14ac:dyDescent="0.4">
      <c r="A23" s="116"/>
      <c r="B23" s="117"/>
      <c r="C23" s="117"/>
      <c r="D23" s="117"/>
      <c r="E23" s="117"/>
      <c r="F23" s="117"/>
      <c r="G23" s="117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108"/>
      <c r="AJ23" s="102"/>
      <c r="AK23" s="102"/>
      <c r="AL23" s="102"/>
      <c r="AM23" s="102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234"/>
      <c r="BA23" s="239"/>
      <c r="BC23" s="28"/>
      <c r="BD23" s="28"/>
    </row>
    <row r="24" spans="1:56" ht="12" customHeight="1" x14ac:dyDescent="0.4">
      <c r="A24" s="116"/>
      <c r="B24" s="117"/>
      <c r="C24" s="117"/>
      <c r="D24" s="117"/>
      <c r="E24" s="117"/>
      <c r="F24" s="117"/>
      <c r="G24" s="117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  <c r="AI24" s="108"/>
      <c r="AJ24" s="102"/>
      <c r="AK24" s="102"/>
      <c r="AL24" s="102"/>
      <c r="AM24" s="102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234"/>
      <c r="BA24" s="239" t="str">
        <f>IF(AN22="","エラー：現場代理人（依頼者）を入力してください","")</f>
        <v>エラー：現場代理人（依頼者）を入力してください</v>
      </c>
      <c r="BC24" s="28"/>
      <c r="BD24" s="28"/>
    </row>
    <row r="25" spans="1:56" ht="12" customHeight="1" thickBot="1" x14ac:dyDescent="0.45">
      <c r="A25" s="118"/>
      <c r="B25" s="119"/>
      <c r="C25" s="119"/>
      <c r="D25" s="119"/>
      <c r="E25" s="119"/>
      <c r="F25" s="119"/>
      <c r="G25" s="119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5"/>
      <c r="AI25" s="230"/>
      <c r="AJ25" s="231"/>
      <c r="AK25" s="231"/>
      <c r="AL25" s="231"/>
      <c r="AM25" s="231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6"/>
      <c r="BA25" s="239"/>
      <c r="BC25" s="28"/>
      <c r="BD25" s="28"/>
    </row>
    <row r="26" spans="1:56" ht="12" customHeight="1" x14ac:dyDescent="0.4">
      <c r="A26" s="68" t="s">
        <v>46</v>
      </c>
      <c r="B26" s="68"/>
      <c r="C26" s="68"/>
      <c r="D26" s="68"/>
      <c r="E26" s="68"/>
      <c r="F26" s="68"/>
      <c r="G26" s="68"/>
      <c r="H26" s="68"/>
      <c r="I26" s="68"/>
      <c r="J26" s="68" t="s">
        <v>4</v>
      </c>
      <c r="K26" s="68"/>
      <c r="L26" s="68"/>
      <c r="M26" s="68"/>
      <c r="N26" s="68"/>
      <c r="O26" s="68"/>
      <c r="P26" s="68"/>
      <c r="Q26" s="68"/>
      <c r="R26" s="68" t="s">
        <v>33</v>
      </c>
      <c r="S26" s="68"/>
      <c r="T26" s="68"/>
      <c r="U26" s="68"/>
      <c r="V26" s="68"/>
      <c r="W26" s="68"/>
      <c r="X26" s="68"/>
      <c r="Y26" s="68"/>
      <c r="Z26" s="224" t="s">
        <v>44</v>
      </c>
      <c r="AA26" s="224"/>
      <c r="AB26" s="224"/>
      <c r="AC26" s="68" t="s">
        <v>34</v>
      </c>
      <c r="AD26" s="68"/>
      <c r="AE26" s="68"/>
      <c r="AF26" s="68"/>
      <c r="AG26" s="68"/>
      <c r="AH26" s="68"/>
      <c r="AI26" s="68"/>
      <c r="AJ26" s="87"/>
      <c r="AK26" s="209" t="s">
        <v>45</v>
      </c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1"/>
    </row>
    <row r="27" spans="1:56" ht="12" customHeight="1" x14ac:dyDescent="0.4">
      <c r="A27" s="43"/>
      <c r="B27" s="43"/>
      <c r="C27" s="43"/>
      <c r="D27" s="43"/>
      <c r="E27" s="43"/>
      <c r="F27" s="43"/>
      <c r="G27" s="43"/>
      <c r="H27" s="43"/>
      <c r="I27" s="43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5"/>
      <c r="AA27" s="225"/>
      <c r="AB27" s="225"/>
      <c r="AC27" s="226"/>
      <c r="AD27" s="226"/>
      <c r="AE27" s="226"/>
      <c r="AF27" s="226"/>
      <c r="AG27" s="226"/>
      <c r="AH27" s="226"/>
      <c r="AI27" s="226"/>
      <c r="AJ27" s="84"/>
      <c r="AK27" s="212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213"/>
    </row>
    <row r="28" spans="1:56" ht="12" customHeight="1" x14ac:dyDescent="0.4">
      <c r="A28" s="62" t="s">
        <v>5</v>
      </c>
      <c r="B28" s="196" t="s">
        <v>6</v>
      </c>
      <c r="C28" s="197"/>
      <c r="D28" s="197"/>
      <c r="E28" s="197"/>
      <c r="F28" s="197"/>
      <c r="G28" s="197"/>
      <c r="H28" s="197"/>
      <c r="I28" s="206"/>
      <c r="J28" s="170"/>
      <c r="K28" s="171"/>
      <c r="L28" s="171"/>
      <c r="M28" s="171"/>
      <c r="N28" s="171"/>
      <c r="O28" s="171"/>
      <c r="P28" s="171"/>
      <c r="Q28" s="172"/>
      <c r="R28" s="170"/>
      <c r="S28" s="171"/>
      <c r="T28" s="171"/>
      <c r="U28" s="171"/>
      <c r="V28" s="171"/>
      <c r="W28" s="171"/>
      <c r="X28" s="171"/>
      <c r="Y28" s="172"/>
      <c r="Z28" s="131"/>
      <c r="AA28" s="132"/>
      <c r="AB28" s="129" t="s">
        <v>54</v>
      </c>
      <c r="AC28" s="170"/>
      <c r="AD28" s="171"/>
      <c r="AE28" s="171"/>
      <c r="AF28" s="171"/>
      <c r="AG28" s="171"/>
      <c r="AH28" s="171"/>
      <c r="AI28" s="171"/>
      <c r="AJ28" s="172"/>
      <c r="AK28" s="214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6"/>
    </row>
    <row r="29" spans="1:56" ht="12" customHeight="1" x14ac:dyDescent="0.4">
      <c r="A29" s="62"/>
      <c r="B29" s="196"/>
      <c r="C29" s="197"/>
      <c r="D29" s="197"/>
      <c r="E29" s="197"/>
      <c r="F29" s="197"/>
      <c r="G29" s="197"/>
      <c r="H29" s="197"/>
      <c r="I29" s="206"/>
      <c r="J29" s="173"/>
      <c r="K29" s="174"/>
      <c r="L29" s="174"/>
      <c r="M29" s="174"/>
      <c r="N29" s="174"/>
      <c r="O29" s="174"/>
      <c r="P29" s="174"/>
      <c r="Q29" s="175"/>
      <c r="R29" s="173"/>
      <c r="S29" s="174"/>
      <c r="T29" s="174"/>
      <c r="U29" s="174"/>
      <c r="V29" s="174"/>
      <c r="W29" s="174"/>
      <c r="X29" s="174"/>
      <c r="Y29" s="175"/>
      <c r="Z29" s="133"/>
      <c r="AA29" s="134"/>
      <c r="AB29" s="130"/>
      <c r="AC29" s="173"/>
      <c r="AD29" s="174"/>
      <c r="AE29" s="174"/>
      <c r="AF29" s="174"/>
      <c r="AG29" s="174"/>
      <c r="AH29" s="174"/>
      <c r="AI29" s="174"/>
      <c r="AJ29" s="175"/>
      <c r="AK29" s="214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6"/>
      <c r="BA29" s="239" t="str">
        <f>IF(OR(AE16="登録事業者",(J28+R28+AC28+J31+R31+AC31+J34+R34+AC34+J40+R40+AC40+J44+R44+AC44)&gt;0),"税抜金額，消費税，税率，税込金額をすべて入力してください","")</f>
        <v/>
      </c>
      <c r="BC29" s="28"/>
      <c r="BD29" s="28"/>
    </row>
    <row r="30" spans="1:56" ht="12" customHeight="1" x14ac:dyDescent="0.4">
      <c r="A30" s="62"/>
      <c r="B30" s="196"/>
      <c r="C30" s="197"/>
      <c r="D30" s="197"/>
      <c r="E30" s="197"/>
      <c r="F30" s="197"/>
      <c r="G30" s="197"/>
      <c r="H30" s="197"/>
      <c r="I30" s="206"/>
      <c r="J30" s="176"/>
      <c r="K30" s="177"/>
      <c r="L30" s="177"/>
      <c r="M30" s="177"/>
      <c r="N30" s="177"/>
      <c r="O30" s="177"/>
      <c r="P30" s="177"/>
      <c r="Q30" s="178"/>
      <c r="R30" s="176"/>
      <c r="S30" s="177"/>
      <c r="T30" s="177"/>
      <c r="U30" s="177"/>
      <c r="V30" s="177"/>
      <c r="W30" s="177"/>
      <c r="X30" s="177"/>
      <c r="Y30" s="178"/>
      <c r="Z30" s="135"/>
      <c r="AA30" s="136"/>
      <c r="AB30" s="137"/>
      <c r="AC30" s="176"/>
      <c r="AD30" s="177"/>
      <c r="AE30" s="177"/>
      <c r="AF30" s="177"/>
      <c r="AG30" s="177"/>
      <c r="AH30" s="177"/>
      <c r="AI30" s="177"/>
      <c r="AJ30" s="178"/>
      <c r="AK30" s="214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6"/>
      <c r="BA30" s="239"/>
      <c r="BC30" s="28"/>
      <c r="BD30" s="28"/>
    </row>
    <row r="31" spans="1:56" ht="12" customHeight="1" x14ac:dyDescent="0.4">
      <c r="A31" s="62" t="s">
        <v>7</v>
      </c>
      <c r="B31" s="196" t="s">
        <v>32</v>
      </c>
      <c r="C31" s="197"/>
      <c r="D31" s="197"/>
      <c r="E31" s="197"/>
      <c r="F31" s="197"/>
      <c r="G31" s="197"/>
      <c r="H31" s="197"/>
      <c r="I31" s="197"/>
      <c r="J31" s="170"/>
      <c r="K31" s="171"/>
      <c r="L31" s="171"/>
      <c r="M31" s="171"/>
      <c r="N31" s="171"/>
      <c r="O31" s="171"/>
      <c r="P31" s="171"/>
      <c r="Q31" s="172"/>
      <c r="R31" s="170"/>
      <c r="S31" s="171"/>
      <c r="T31" s="171"/>
      <c r="U31" s="171"/>
      <c r="V31" s="171"/>
      <c r="W31" s="171"/>
      <c r="X31" s="171"/>
      <c r="Y31" s="172"/>
      <c r="Z31" s="131"/>
      <c r="AA31" s="132"/>
      <c r="AB31" s="129" t="s">
        <v>54</v>
      </c>
      <c r="AC31" s="170"/>
      <c r="AD31" s="171"/>
      <c r="AE31" s="171"/>
      <c r="AF31" s="171"/>
      <c r="AG31" s="171"/>
      <c r="AH31" s="171"/>
      <c r="AI31" s="171"/>
      <c r="AJ31" s="172"/>
      <c r="AK31" s="214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6"/>
      <c r="BA31" s="265" t="str">
        <f>IF(AE16="免税事業者","適格請求書発行事業者以外（免税事業者）のお取引様は【税込金額】と【税率0％】のみをご記入下さい","")</f>
        <v/>
      </c>
      <c r="BB31" s="32"/>
      <c r="BC31" s="30"/>
      <c r="BD31" s="30"/>
    </row>
    <row r="32" spans="1:56" ht="12" customHeight="1" x14ac:dyDescent="0.4">
      <c r="A32" s="62"/>
      <c r="B32" s="196"/>
      <c r="C32" s="197"/>
      <c r="D32" s="197"/>
      <c r="E32" s="197"/>
      <c r="F32" s="197"/>
      <c r="G32" s="197"/>
      <c r="H32" s="197"/>
      <c r="I32" s="197"/>
      <c r="J32" s="173"/>
      <c r="K32" s="174"/>
      <c r="L32" s="174"/>
      <c r="M32" s="174"/>
      <c r="N32" s="174"/>
      <c r="O32" s="174"/>
      <c r="P32" s="174"/>
      <c r="Q32" s="175"/>
      <c r="R32" s="173"/>
      <c r="S32" s="174"/>
      <c r="T32" s="174"/>
      <c r="U32" s="174"/>
      <c r="V32" s="174"/>
      <c r="W32" s="174"/>
      <c r="X32" s="174"/>
      <c r="Y32" s="175"/>
      <c r="Z32" s="133"/>
      <c r="AA32" s="134"/>
      <c r="AB32" s="130"/>
      <c r="AC32" s="173"/>
      <c r="AD32" s="174"/>
      <c r="AE32" s="174"/>
      <c r="AF32" s="174"/>
      <c r="AG32" s="174"/>
      <c r="AH32" s="174"/>
      <c r="AI32" s="174"/>
      <c r="AJ32" s="175"/>
      <c r="AK32" s="214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6"/>
      <c r="BA32" s="265"/>
      <c r="BB32" s="32"/>
      <c r="BC32" s="30"/>
      <c r="BD32" s="30"/>
    </row>
    <row r="33" spans="1:56" ht="12" customHeight="1" x14ac:dyDescent="0.4">
      <c r="A33" s="62"/>
      <c r="B33" s="196"/>
      <c r="C33" s="197"/>
      <c r="D33" s="197"/>
      <c r="E33" s="197"/>
      <c r="F33" s="197"/>
      <c r="G33" s="197"/>
      <c r="H33" s="197"/>
      <c r="I33" s="197"/>
      <c r="J33" s="176"/>
      <c r="K33" s="177"/>
      <c r="L33" s="177"/>
      <c r="M33" s="177"/>
      <c r="N33" s="177"/>
      <c r="O33" s="177"/>
      <c r="P33" s="177"/>
      <c r="Q33" s="178"/>
      <c r="R33" s="176"/>
      <c r="S33" s="177"/>
      <c r="T33" s="177"/>
      <c r="U33" s="177"/>
      <c r="V33" s="177"/>
      <c r="W33" s="177"/>
      <c r="X33" s="177"/>
      <c r="Y33" s="178"/>
      <c r="Z33" s="135"/>
      <c r="AA33" s="136"/>
      <c r="AB33" s="137"/>
      <c r="AC33" s="176"/>
      <c r="AD33" s="177"/>
      <c r="AE33" s="177"/>
      <c r="AF33" s="177"/>
      <c r="AG33" s="177"/>
      <c r="AH33" s="177"/>
      <c r="AI33" s="177"/>
      <c r="AJ33" s="178"/>
      <c r="AK33" s="214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6"/>
      <c r="BA33" s="265"/>
      <c r="BB33" s="32"/>
      <c r="BC33" s="30"/>
      <c r="BD33" s="30"/>
    </row>
    <row r="34" spans="1:56" ht="12" customHeight="1" x14ac:dyDescent="0.4">
      <c r="A34" s="62" t="s">
        <v>8</v>
      </c>
      <c r="B34" s="196" t="s">
        <v>9</v>
      </c>
      <c r="C34" s="197"/>
      <c r="D34" s="197"/>
      <c r="E34" s="197"/>
      <c r="F34" s="197"/>
      <c r="G34" s="197"/>
      <c r="H34" s="197"/>
      <c r="I34" s="197"/>
      <c r="J34" s="170"/>
      <c r="K34" s="171"/>
      <c r="L34" s="171"/>
      <c r="M34" s="171"/>
      <c r="N34" s="171"/>
      <c r="O34" s="171"/>
      <c r="P34" s="171"/>
      <c r="Q34" s="172"/>
      <c r="R34" s="170"/>
      <c r="S34" s="171"/>
      <c r="T34" s="171"/>
      <c r="U34" s="171"/>
      <c r="V34" s="171"/>
      <c r="W34" s="171"/>
      <c r="X34" s="171"/>
      <c r="Y34" s="172"/>
      <c r="Z34" s="131"/>
      <c r="AA34" s="132"/>
      <c r="AB34" s="129" t="s">
        <v>54</v>
      </c>
      <c r="AC34" s="170"/>
      <c r="AD34" s="171"/>
      <c r="AE34" s="171"/>
      <c r="AF34" s="171"/>
      <c r="AG34" s="171"/>
      <c r="AH34" s="171"/>
      <c r="AI34" s="171"/>
      <c r="AJ34" s="172"/>
      <c r="AK34" s="214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6"/>
      <c r="BA34" s="265"/>
      <c r="BB34" s="32"/>
      <c r="BC34" s="30"/>
      <c r="BD34" s="30"/>
    </row>
    <row r="35" spans="1:56" ht="12" customHeight="1" x14ac:dyDescent="0.4">
      <c r="A35" s="62"/>
      <c r="B35" s="196"/>
      <c r="C35" s="197"/>
      <c r="D35" s="197"/>
      <c r="E35" s="197"/>
      <c r="F35" s="197"/>
      <c r="G35" s="197"/>
      <c r="H35" s="197"/>
      <c r="I35" s="197"/>
      <c r="J35" s="173"/>
      <c r="K35" s="174"/>
      <c r="L35" s="174"/>
      <c r="M35" s="174"/>
      <c r="N35" s="174"/>
      <c r="O35" s="174"/>
      <c r="P35" s="174"/>
      <c r="Q35" s="175"/>
      <c r="R35" s="173"/>
      <c r="S35" s="174"/>
      <c r="T35" s="174"/>
      <c r="U35" s="174"/>
      <c r="V35" s="174"/>
      <c r="W35" s="174"/>
      <c r="X35" s="174"/>
      <c r="Y35" s="175"/>
      <c r="Z35" s="133"/>
      <c r="AA35" s="134"/>
      <c r="AB35" s="130"/>
      <c r="AC35" s="173"/>
      <c r="AD35" s="174"/>
      <c r="AE35" s="174"/>
      <c r="AF35" s="174"/>
      <c r="AG35" s="174"/>
      <c r="AH35" s="174"/>
      <c r="AI35" s="174"/>
      <c r="AJ35" s="175"/>
      <c r="AK35" s="214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6"/>
      <c r="BC35" s="28"/>
      <c r="BD35" s="28"/>
    </row>
    <row r="36" spans="1:56" ht="12" customHeight="1" x14ac:dyDescent="0.4">
      <c r="A36" s="62"/>
      <c r="B36" s="196"/>
      <c r="C36" s="197"/>
      <c r="D36" s="197"/>
      <c r="E36" s="197"/>
      <c r="F36" s="197"/>
      <c r="G36" s="197"/>
      <c r="H36" s="197"/>
      <c r="I36" s="197"/>
      <c r="J36" s="176"/>
      <c r="K36" s="177"/>
      <c r="L36" s="177"/>
      <c r="M36" s="177"/>
      <c r="N36" s="177"/>
      <c r="O36" s="177"/>
      <c r="P36" s="177"/>
      <c r="Q36" s="178"/>
      <c r="R36" s="176"/>
      <c r="S36" s="177"/>
      <c r="T36" s="177"/>
      <c r="U36" s="177"/>
      <c r="V36" s="177"/>
      <c r="W36" s="177"/>
      <c r="X36" s="177"/>
      <c r="Y36" s="178"/>
      <c r="Z36" s="135"/>
      <c r="AA36" s="136"/>
      <c r="AB36" s="137"/>
      <c r="AC36" s="176"/>
      <c r="AD36" s="177"/>
      <c r="AE36" s="177"/>
      <c r="AF36" s="177"/>
      <c r="AG36" s="177"/>
      <c r="AH36" s="177"/>
      <c r="AI36" s="177"/>
      <c r="AJ36" s="178"/>
      <c r="AK36" s="214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6"/>
      <c r="BC36" s="28"/>
      <c r="BD36" s="28"/>
    </row>
    <row r="37" spans="1:56" ht="12" customHeight="1" x14ac:dyDescent="0.4">
      <c r="A37" s="62" t="s">
        <v>10</v>
      </c>
      <c r="B37" s="196" t="s">
        <v>11</v>
      </c>
      <c r="C37" s="197"/>
      <c r="D37" s="197"/>
      <c r="E37" s="197"/>
      <c r="F37" s="197"/>
      <c r="G37" s="197"/>
      <c r="H37" s="197"/>
      <c r="I37" s="197"/>
      <c r="J37" s="170"/>
      <c r="K37" s="171"/>
      <c r="L37" s="171"/>
      <c r="M37" s="171"/>
      <c r="N37" s="171"/>
      <c r="O37" s="171"/>
      <c r="P37" s="171"/>
      <c r="Q37" s="172"/>
      <c r="R37" s="170"/>
      <c r="S37" s="171"/>
      <c r="T37" s="171"/>
      <c r="U37" s="171"/>
      <c r="V37" s="171"/>
      <c r="W37" s="171"/>
      <c r="X37" s="171"/>
      <c r="Y37" s="172"/>
      <c r="Z37" s="131"/>
      <c r="AA37" s="132"/>
      <c r="AB37" s="129" t="s">
        <v>54</v>
      </c>
      <c r="AC37" s="170"/>
      <c r="AD37" s="171"/>
      <c r="AE37" s="171"/>
      <c r="AF37" s="171"/>
      <c r="AG37" s="171"/>
      <c r="AH37" s="171"/>
      <c r="AI37" s="171"/>
      <c r="AJ37" s="172"/>
      <c r="AK37" s="214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6"/>
      <c r="BA37" s="265" t="str">
        <f>IF(OR(AC37&lt;&gt;"",J37&lt;&gt;"",R37&lt;&gt;""),"調整額も税抜金額，消費税額，税率，税込金額をすべて入力してください","")</f>
        <v/>
      </c>
      <c r="BB37" s="33"/>
      <c r="BC37" s="31"/>
      <c r="BD37" s="31"/>
    </row>
    <row r="38" spans="1:56" ht="12" customHeight="1" x14ac:dyDescent="0.4">
      <c r="A38" s="62"/>
      <c r="B38" s="196"/>
      <c r="C38" s="197"/>
      <c r="D38" s="197"/>
      <c r="E38" s="197"/>
      <c r="F38" s="197"/>
      <c r="G38" s="197"/>
      <c r="H38" s="197"/>
      <c r="I38" s="197"/>
      <c r="J38" s="173"/>
      <c r="K38" s="174"/>
      <c r="L38" s="174"/>
      <c r="M38" s="174"/>
      <c r="N38" s="174"/>
      <c r="O38" s="174"/>
      <c r="P38" s="174"/>
      <c r="Q38" s="175"/>
      <c r="R38" s="173"/>
      <c r="S38" s="174"/>
      <c r="T38" s="174"/>
      <c r="U38" s="174"/>
      <c r="V38" s="174"/>
      <c r="W38" s="174"/>
      <c r="X38" s="174"/>
      <c r="Y38" s="175"/>
      <c r="Z38" s="133"/>
      <c r="AA38" s="134"/>
      <c r="AB38" s="130"/>
      <c r="AC38" s="173"/>
      <c r="AD38" s="174"/>
      <c r="AE38" s="174"/>
      <c r="AF38" s="174"/>
      <c r="AG38" s="174"/>
      <c r="AH38" s="174"/>
      <c r="AI38" s="174"/>
      <c r="AJ38" s="175"/>
      <c r="AK38" s="214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6"/>
      <c r="BA38" s="265"/>
      <c r="BB38" s="33"/>
      <c r="BC38" s="31"/>
      <c r="BD38" s="31"/>
    </row>
    <row r="39" spans="1:56" ht="12" customHeight="1" thickBot="1" x14ac:dyDescent="0.45">
      <c r="A39" s="107"/>
      <c r="B39" s="198"/>
      <c r="C39" s="199"/>
      <c r="D39" s="199"/>
      <c r="E39" s="199"/>
      <c r="F39" s="199"/>
      <c r="G39" s="199"/>
      <c r="H39" s="199"/>
      <c r="I39" s="199"/>
      <c r="J39" s="173"/>
      <c r="K39" s="174"/>
      <c r="L39" s="174"/>
      <c r="M39" s="174"/>
      <c r="N39" s="174"/>
      <c r="O39" s="174"/>
      <c r="P39" s="174"/>
      <c r="Q39" s="175"/>
      <c r="R39" s="173"/>
      <c r="S39" s="174"/>
      <c r="T39" s="174"/>
      <c r="U39" s="174"/>
      <c r="V39" s="174"/>
      <c r="W39" s="174"/>
      <c r="X39" s="174"/>
      <c r="Y39" s="175"/>
      <c r="Z39" s="133"/>
      <c r="AA39" s="134"/>
      <c r="AB39" s="130"/>
      <c r="AC39" s="173"/>
      <c r="AD39" s="174"/>
      <c r="AE39" s="174"/>
      <c r="AF39" s="174"/>
      <c r="AG39" s="174"/>
      <c r="AH39" s="174"/>
      <c r="AI39" s="174"/>
      <c r="AJ39" s="175"/>
      <c r="AK39" s="214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6"/>
      <c r="BA39" s="265"/>
    </row>
    <row r="40" spans="1:56" ht="12" customHeight="1" x14ac:dyDescent="0.4">
      <c r="A40" s="179" t="s">
        <v>12</v>
      </c>
      <c r="B40" s="200" t="s">
        <v>42</v>
      </c>
      <c r="C40" s="201"/>
      <c r="D40" s="201"/>
      <c r="E40" s="201"/>
      <c r="F40" s="201"/>
      <c r="G40" s="201"/>
      <c r="H40" s="201"/>
      <c r="I40" s="201"/>
      <c r="J40" s="240"/>
      <c r="K40" s="241"/>
      <c r="L40" s="241"/>
      <c r="M40" s="241"/>
      <c r="N40" s="241"/>
      <c r="O40" s="241"/>
      <c r="P40" s="241"/>
      <c r="Q40" s="242"/>
      <c r="R40" s="240"/>
      <c r="S40" s="241"/>
      <c r="T40" s="241"/>
      <c r="U40" s="241"/>
      <c r="V40" s="241"/>
      <c r="W40" s="241"/>
      <c r="X40" s="241"/>
      <c r="Y40" s="242"/>
      <c r="Z40" s="258"/>
      <c r="AA40" s="259"/>
      <c r="AB40" s="262" t="s">
        <v>54</v>
      </c>
      <c r="AC40" s="240"/>
      <c r="AD40" s="241"/>
      <c r="AE40" s="241"/>
      <c r="AF40" s="241"/>
      <c r="AG40" s="241"/>
      <c r="AH40" s="241"/>
      <c r="AI40" s="241"/>
      <c r="AJ40" s="25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6"/>
      <c r="BA40" s="30"/>
    </row>
    <row r="41" spans="1:56" ht="12" customHeight="1" x14ac:dyDescent="0.4">
      <c r="A41" s="180"/>
      <c r="B41" s="196"/>
      <c r="C41" s="197"/>
      <c r="D41" s="197"/>
      <c r="E41" s="197"/>
      <c r="F41" s="197"/>
      <c r="G41" s="197"/>
      <c r="H41" s="197"/>
      <c r="I41" s="197"/>
      <c r="J41" s="243"/>
      <c r="K41" s="244"/>
      <c r="L41" s="244"/>
      <c r="M41" s="244"/>
      <c r="N41" s="244"/>
      <c r="O41" s="244"/>
      <c r="P41" s="244"/>
      <c r="Q41" s="245"/>
      <c r="R41" s="243"/>
      <c r="S41" s="244"/>
      <c r="T41" s="244"/>
      <c r="U41" s="244"/>
      <c r="V41" s="244"/>
      <c r="W41" s="244"/>
      <c r="X41" s="244"/>
      <c r="Y41" s="245"/>
      <c r="Z41" s="127"/>
      <c r="AA41" s="128"/>
      <c r="AB41" s="263"/>
      <c r="AC41" s="243"/>
      <c r="AD41" s="244"/>
      <c r="AE41" s="244"/>
      <c r="AF41" s="244"/>
      <c r="AG41" s="244"/>
      <c r="AH41" s="244"/>
      <c r="AI41" s="244"/>
      <c r="AJ41" s="256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6"/>
      <c r="BA41" s="291" t="s">
        <v>114</v>
      </c>
    </row>
    <row r="42" spans="1:56" ht="12" customHeight="1" x14ac:dyDescent="0.4">
      <c r="A42" s="180"/>
      <c r="B42" s="196"/>
      <c r="C42" s="197"/>
      <c r="D42" s="197"/>
      <c r="E42" s="197"/>
      <c r="F42" s="197"/>
      <c r="G42" s="197"/>
      <c r="H42" s="197"/>
      <c r="I42" s="197"/>
      <c r="J42" s="243"/>
      <c r="K42" s="244"/>
      <c r="L42" s="244"/>
      <c r="M42" s="244"/>
      <c r="N42" s="244"/>
      <c r="O42" s="244"/>
      <c r="P42" s="244"/>
      <c r="Q42" s="245"/>
      <c r="R42" s="243"/>
      <c r="S42" s="244"/>
      <c r="T42" s="244"/>
      <c r="U42" s="244"/>
      <c r="V42" s="244"/>
      <c r="W42" s="244"/>
      <c r="X42" s="244"/>
      <c r="Y42" s="245"/>
      <c r="Z42" s="127"/>
      <c r="AA42" s="128"/>
      <c r="AB42" s="263"/>
      <c r="AC42" s="243"/>
      <c r="AD42" s="244"/>
      <c r="AE42" s="244"/>
      <c r="AF42" s="244"/>
      <c r="AG42" s="244"/>
      <c r="AH42" s="244"/>
      <c r="AI42" s="244"/>
      <c r="AJ42" s="256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6"/>
      <c r="BA42" s="291"/>
    </row>
    <row r="43" spans="1:56" ht="12" customHeight="1" thickBot="1" x14ac:dyDescent="0.45">
      <c r="A43" s="181"/>
      <c r="B43" s="202"/>
      <c r="C43" s="203"/>
      <c r="D43" s="203"/>
      <c r="E43" s="203"/>
      <c r="F43" s="203"/>
      <c r="G43" s="203"/>
      <c r="H43" s="203"/>
      <c r="I43" s="203"/>
      <c r="J43" s="246"/>
      <c r="K43" s="247"/>
      <c r="L43" s="247"/>
      <c r="M43" s="247"/>
      <c r="N43" s="247"/>
      <c r="O43" s="247"/>
      <c r="P43" s="247"/>
      <c r="Q43" s="248"/>
      <c r="R43" s="246"/>
      <c r="S43" s="247"/>
      <c r="T43" s="247"/>
      <c r="U43" s="247"/>
      <c r="V43" s="247"/>
      <c r="W43" s="247"/>
      <c r="X43" s="247"/>
      <c r="Y43" s="248"/>
      <c r="Z43" s="260"/>
      <c r="AA43" s="261"/>
      <c r="AB43" s="264"/>
      <c r="AC43" s="246"/>
      <c r="AD43" s="247"/>
      <c r="AE43" s="247"/>
      <c r="AF43" s="247"/>
      <c r="AG43" s="247"/>
      <c r="AH43" s="247"/>
      <c r="AI43" s="247"/>
      <c r="AJ43" s="257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6"/>
      <c r="BA43" s="291"/>
    </row>
    <row r="44" spans="1:56" ht="12" customHeight="1" x14ac:dyDescent="0.4">
      <c r="A44" s="76" t="s">
        <v>13</v>
      </c>
      <c r="B44" s="204" t="s">
        <v>43</v>
      </c>
      <c r="C44" s="205"/>
      <c r="D44" s="205"/>
      <c r="E44" s="205"/>
      <c r="F44" s="205"/>
      <c r="G44" s="205"/>
      <c r="H44" s="205"/>
      <c r="I44" s="205"/>
      <c r="J44" s="173"/>
      <c r="K44" s="174"/>
      <c r="L44" s="174"/>
      <c r="M44" s="174"/>
      <c r="N44" s="174"/>
      <c r="O44" s="174"/>
      <c r="P44" s="174"/>
      <c r="Q44" s="175"/>
      <c r="R44" s="173"/>
      <c r="S44" s="174"/>
      <c r="T44" s="174"/>
      <c r="U44" s="174"/>
      <c r="V44" s="174"/>
      <c r="W44" s="174"/>
      <c r="X44" s="174"/>
      <c r="Y44" s="175"/>
      <c r="Z44" s="133"/>
      <c r="AA44" s="134"/>
      <c r="AB44" s="130" t="s">
        <v>54</v>
      </c>
      <c r="AC44" s="173"/>
      <c r="AD44" s="174"/>
      <c r="AE44" s="174"/>
      <c r="AF44" s="174"/>
      <c r="AG44" s="174"/>
      <c r="AH44" s="174"/>
      <c r="AI44" s="174"/>
      <c r="AJ44" s="175"/>
      <c r="AK44" s="214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6"/>
      <c r="BA44" s="30"/>
    </row>
    <row r="45" spans="1:56" ht="12" customHeight="1" x14ac:dyDescent="0.4">
      <c r="A45" s="62"/>
      <c r="B45" s="196"/>
      <c r="C45" s="197"/>
      <c r="D45" s="197"/>
      <c r="E45" s="197"/>
      <c r="F45" s="197"/>
      <c r="G45" s="197"/>
      <c r="H45" s="197"/>
      <c r="I45" s="197"/>
      <c r="J45" s="173"/>
      <c r="K45" s="174"/>
      <c r="L45" s="174"/>
      <c r="M45" s="174"/>
      <c r="N45" s="174"/>
      <c r="O45" s="174"/>
      <c r="P45" s="174"/>
      <c r="Q45" s="175"/>
      <c r="R45" s="173"/>
      <c r="S45" s="174"/>
      <c r="T45" s="174"/>
      <c r="U45" s="174"/>
      <c r="V45" s="174"/>
      <c r="W45" s="174"/>
      <c r="X45" s="174"/>
      <c r="Y45" s="175"/>
      <c r="Z45" s="133"/>
      <c r="AA45" s="134"/>
      <c r="AB45" s="130"/>
      <c r="AC45" s="173"/>
      <c r="AD45" s="174"/>
      <c r="AE45" s="174"/>
      <c r="AF45" s="174"/>
      <c r="AG45" s="174"/>
      <c r="AH45" s="174"/>
      <c r="AI45" s="174"/>
      <c r="AJ45" s="175"/>
      <c r="AK45" s="214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6"/>
    </row>
    <row r="46" spans="1:56" ht="12" customHeight="1" thickBot="1" x14ac:dyDescent="0.45">
      <c r="A46" s="62"/>
      <c r="B46" s="196"/>
      <c r="C46" s="197"/>
      <c r="D46" s="197"/>
      <c r="E46" s="197"/>
      <c r="F46" s="197"/>
      <c r="G46" s="197"/>
      <c r="H46" s="197"/>
      <c r="I46" s="197"/>
      <c r="J46" s="176"/>
      <c r="K46" s="177"/>
      <c r="L46" s="177"/>
      <c r="M46" s="177"/>
      <c r="N46" s="177"/>
      <c r="O46" s="177"/>
      <c r="P46" s="177"/>
      <c r="Q46" s="178"/>
      <c r="R46" s="176"/>
      <c r="S46" s="177"/>
      <c r="T46" s="177"/>
      <c r="U46" s="177"/>
      <c r="V46" s="177"/>
      <c r="W46" s="177"/>
      <c r="X46" s="177"/>
      <c r="Y46" s="178"/>
      <c r="Z46" s="135"/>
      <c r="AA46" s="136"/>
      <c r="AB46" s="137"/>
      <c r="AC46" s="176"/>
      <c r="AD46" s="177"/>
      <c r="AE46" s="177"/>
      <c r="AF46" s="177"/>
      <c r="AG46" s="177"/>
      <c r="AH46" s="177"/>
      <c r="AI46" s="177"/>
      <c r="AJ46" s="178"/>
      <c r="AK46" s="217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9"/>
    </row>
    <row r="47" spans="1:56" ht="12" customHeight="1" x14ac:dyDescent="0.4">
      <c r="C47" s="14"/>
      <c r="D47" s="14"/>
      <c r="E47" s="14"/>
      <c r="F47" s="14"/>
      <c r="G47" s="14"/>
      <c r="H47" s="14"/>
    </row>
    <row r="48" spans="1:56" ht="12" customHeight="1" x14ac:dyDescent="0.4">
      <c r="A48" s="138" t="s">
        <v>14</v>
      </c>
      <c r="B48" s="138"/>
      <c r="C48" s="127"/>
      <c r="D48" s="127"/>
      <c r="E48" s="127"/>
      <c r="F48" s="127"/>
      <c r="G48" s="127"/>
      <c r="H48" s="127"/>
      <c r="I48" s="127"/>
      <c r="J48" s="128"/>
      <c r="K48" s="126" t="s">
        <v>15</v>
      </c>
      <c r="L48" s="44"/>
      <c r="M48" s="44"/>
      <c r="N48" s="44"/>
      <c r="O48" s="127"/>
      <c r="P48" s="127"/>
      <c r="Q48" s="127"/>
      <c r="R48" s="127"/>
      <c r="S48" s="127"/>
      <c r="T48" s="128"/>
      <c r="U48" s="126" t="s">
        <v>16</v>
      </c>
      <c r="V48" s="44"/>
      <c r="W48" s="44"/>
      <c r="X48" s="44"/>
      <c r="Z48" s="15"/>
      <c r="AA48" s="138" t="s">
        <v>17</v>
      </c>
      <c r="AB48" s="139"/>
      <c r="AC48" s="16"/>
      <c r="AD48" s="17"/>
      <c r="AE48" s="17"/>
      <c r="AF48" s="17"/>
      <c r="AG48" s="17"/>
      <c r="AH48" s="17"/>
      <c r="AI48" s="17"/>
      <c r="AJ48" s="17"/>
      <c r="AK48" s="140" t="s">
        <v>18</v>
      </c>
      <c r="AL48" s="141"/>
      <c r="AM48" s="142"/>
      <c r="AN48" s="17"/>
      <c r="AO48" s="17"/>
      <c r="AP48" s="17"/>
      <c r="AQ48" s="17"/>
      <c r="AR48" s="17"/>
      <c r="AS48" s="17"/>
      <c r="AT48" s="17"/>
      <c r="AU48" s="289" t="s">
        <v>19</v>
      </c>
      <c r="AV48" s="290"/>
      <c r="AW48" s="290"/>
      <c r="AX48" s="290"/>
      <c r="AY48" s="290"/>
    </row>
    <row r="49" spans="1:54" ht="12" customHeight="1" x14ac:dyDescent="0.4">
      <c r="A49" s="138"/>
      <c r="B49" s="138"/>
      <c r="C49" s="127"/>
      <c r="D49" s="127"/>
      <c r="E49" s="127"/>
      <c r="F49" s="127"/>
      <c r="G49" s="127"/>
      <c r="H49" s="127"/>
      <c r="I49" s="127"/>
      <c r="J49" s="128"/>
      <c r="K49" s="126"/>
      <c r="L49" s="44"/>
      <c r="M49" s="44"/>
      <c r="N49" s="44"/>
      <c r="O49" s="127"/>
      <c r="P49" s="127"/>
      <c r="Q49" s="127"/>
      <c r="R49" s="127"/>
      <c r="S49" s="127"/>
      <c r="T49" s="128"/>
      <c r="U49" s="126"/>
      <c r="V49" s="44"/>
      <c r="W49" s="44"/>
      <c r="X49" s="44"/>
      <c r="Z49" s="15"/>
      <c r="AA49" s="138"/>
      <c r="AB49" s="139"/>
      <c r="AC49" s="18"/>
      <c r="AF49" s="147"/>
      <c r="AG49" s="147"/>
      <c r="AH49" s="147"/>
      <c r="AI49" s="147"/>
      <c r="AK49" s="140"/>
      <c r="AL49" s="141"/>
      <c r="AM49" s="142"/>
      <c r="AP49" s="147"/>
      <c r="AQ49" s="147"/>
      <c r="AR49" s="147"/>
      <c r="AS49" s="147"/>
      <c r="AU49" s="289"/>
      <c r="AV49" s="290"/>
      <c r="AW49" s="290"/>
      <c r="AX49" s="290"/>
      <c r="AY49" s="290"/>
    </row>
    <row r="50" spans="1:54" ht="9.9499999999999993" customHeight="1" x14ac:dyDescent="0.4">
      <c r="A50" s="138"/>
      <c r="B50" s="138"/>
      <c r="C50" s="127"/>
      <c r="D50" s="127"/>
      <c r="E50" s="127"/>
      <c r="F50" s="127"/>
      <c r="G50" s="127"/>
      <c r="H50" s="127"/>
      <c r="I50" s="127"/>
      <c r="J50" s="128"/>
      <c r="K50" s="126"/>
      <c r="L50" s="44"/>
      <c r="M50" s="44"/>
      <c r="N50" s="44"/>
      <c r="O50" s="127"/>
      <c r="P50" s="127"/>
      <c r="Q50" s="127"/>
      <c r="R50" s="127"/>
      <c r="S50" s="127"/>
      <c r="T50" s="128"/>
      <c r="U50" s="126"/>
      <c r="V50" s="44"/>
      <c r="W50" s="44"/>
      <c r="X50" s="44"/>
      <c r="Z50" s="15"/>
      <c r="AA50" s="138"/>
      <c r="AB50" s="139"/>
      <c r="AC50" s="18"/>
      <c r="AD50" s="19"/>
      <c r="AE50" s="19"/>
      <c r="AF50" s="150"/>
      <c r="AG50" s="150"/>
      <c r="AH50" s="150"/>
      <c r="AI50" s="150"/>
      <c r="AJ50" s="19"/>
      <c r="AK50" s="140"/>
      <c r="AL50" s="141"/>
      <c r="AM50" s="142"/>
      <c r="AO50" s="19"/>
      <c r="AP50" s="150"/>
      <c r="AQ50" s="150"/>
      <c r="AR50" s="150"/>
      <c r="AS50" s="150"/>
      <c r="AT50" s="19"/>
      <c r="AU50" s="289"/>
      <c r="AV50" s="290"/>
      <c r="AW50" s="290"/>
      <c r="AX50" s="290"/>
      <c r="AY50" s="290"/>
    </row>
    <row r="51" spans="1:54" ht="5.0999999999999996" customHeight="1" x14ac:dyDescent="0.4">
      <c r="A51" s="138"/>
      <c r="B51" s="138"/>
      <c r="C51" s="127"/>
      <c r="D51" s="127"/>
      <c r="E51" s="127"/>
      <c r="F51" s="127"/>
      <c r="G51" s="127"/>
      <c r="H51" s="127"/>
      <c r="I51" s="127"/>
      <c r="J51" s="128"/>
      <c r="K51" s="126"/>
      <c r="L51" s="44"/>
      <c r="M51" s="44"/>
      <c r="N51" s="44"/>
      <c r="O51" s="127"/>
      <c r="P51" s="127"/>
      <c r="Q51" s="127"/>
      <c r="R51" s="127"/>
      <c r="S51" s="127"/>
      <c r="T51" s="128"/>
      <c r="U51" s="126"/>
      <c r="V51" s="44"/>
      <c r="W51" s="44"/>
      <c r="X51" s="44"/>
      <c r="Z51" s="15"/>
      <c r="AA51" s="138"/>
      <c r="AB51" s="139"/>
      <c r="AC51" s="7"/>
      <c r="AD51" s="6"/>
      <c r="AE51" s="6"/>
      <c r="AF51" s="6"/>
      <c r="AG51" s="6"/>
      <c r="AH51" s="19"/>
      <c r="AI51" s="19"/>
      <c r="AJ51" s="19"/>
      <c r="AK51" s="140"/>
      <c r="AL51" s="141"/>
      <c r="AM51" s="142"/>
      <c r="AN51" s="19"/>
      <c r="AO51" s="19"/>
      <c r="AP51" s="19"/>
      <c r="AQ51" s="19"/>
      <c r="AR51" s="19"/>
      <c r="AS51" s="19"/>
      <c r="AT51" s="19"/>
      <c r="AU51" s="289"/>
      <c r="AV51" s="290"/>
      <c r="AW51" s="290"/>
      <c r="AX51" s="290"/>
      <c r="AY51" s="290"/>
    </row>
    <row r="52" spans="1:54" ht="12" customHeight="1" x14ac:dyDescent="0.4">
      <c r="A52" s="138"/>
      <c r="B52" s="138"/>
      <c r="C52" s="165" t="s">
        <v>52</v>
      </c>
      <c r="D52" s="165"/>
      <c r="E52" s="165"/>
      <c r="F52" s="165"/>
      <c r="G52" s="165"/>
      <c r="H52" s="165"/>
      <c r="I52" s="165"/>
      <c r="J52" s="44" t="s">
        <v>20</v>
      </c>
      <c r="K52" s="62"/>
      <c r="L52" s="182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Z52" s="5"/>
      <c r="AA52" s="138"/>
      <c r="AB52" s="138"/>
      <c r="AC52" s="195" t="s">
        <v>21</v>
      </c>
      <c r="AD52" s="195"/>
      <c r="AE52" s="143"/>
      <c r="AF52" s="144"/>
      <c r="AG52" s="144"/>
      <c r="AH52" s="144"/>
      <c r="AI52" s="144"/>
      <c r="AJ52" s="144"/>
      <c r="AK52" s="145"/>
      <c r="AL52" s="107" t="s">
        <v>49</v>
      </c>
      <c r="AM52" s="100"/>
      <c r="AN52" s="183" t="s">
        <v>22</v>
      </c>
      <c r="AO52" s="184"/>
      <c r="AP52" s="185"/>
      <c r="AQ52" s="143"/>
      <c r="AR52" s="144"/>
      <c r="AS52" s="144"/>
      <c r="AT52" s="144"/>
      <c r="AU52" s="144"/>
      <c r="AV52" s="144"/>
      <c r="AW52" s="145"/>
      <c r="AX52" s="107" t="s">
        <v>49</v>
      </c>
      <c r="AY52" s="100"/>
      <c r="BB52" s="10" t="s">
        <v>52</v>
      </c>
    </row>
    <row r="53" spans="1:54" ht="12" customHeight="1" x14ac:dyDescent="0.4">
      <c r="A53" s="138"/>
      <c r="B53" s="138"/>
      <c r="C53" s="165"/>
      <c r="D53" s="165"/>
      <c r="E53" s="165"/>
      <c r="F53" s="165"/>
      <c r="G53" s="165"/>
      <c r="H53" s="165"/>
      <c r="I53" s="165"/>
      <c r="J53" s="44"/>
      <c r="K53" s="62"/>
      <c r="L53" s="182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Z53" s="5"/>
      <c r="AA53" s="138"/>
      <c r="AB53" s="138"/>
      <c r="AC53" s="138"/>
      <c r="AD53" s="138"/>
      <c r="AE53" s="146"/>
      <c r="AF53" s="147"/>
      <c r="AG53" s="147"/>
      <c r="AH53" s="147"/>
      <c r="AI53" s="147"/>
      <c r="AJ53" s="147"/>
      <c r="AK53" s="148"/>
      <c r="AL53" s="108"/>
      <c r="AM53" s="103"/>
      <c r="AN53" s="186"/>
      <c r="AO53" s="187"/>
      <c r="AP53" s="188"/>
      <c r="AQ53" s="146"/>
      <c r="AR53" s="147"/>
      <c r="AS53" s="147"/>
      <c r="AT53" s="147"/>
      <c r="AU53" s="147"/>
      <c r="AV53" s="147"/>
      <c r="AW53" s="148"/>
      <c r="AX53" s="108"/>
      <c r="AY53" s="103"/>
      <c r="BB53" s="10" t="s">
        <v>50</v>
      </c>
    </row>
    <row r="54" spans="1:54" ht="12" customHeight="1" x14ac:dyDescent="0.4">
      <c r="A54" s="138"/>
      <c r="B54" s="138"/>
      <c r="C54" s="165"/>
      <c r="D54" s="165"/>
      <c r="E54" s="165"/>
      <c r="F54" s="165"/>
      <c r="G54" s="165"/>
      <c r="H54" s="165"/>
      <c r="I54" s="165"/>
      <c r="J54" s="44"/>
      <c r="K54" s="62"/>
      <c r="L54" s="182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Z54" s="5"/>
      <c r="AA54" s="138"/>
      <c r="AB54" s="138"/>
      <c r="AC54" s="138"/>
      <c r="AD54" s="138"/>
      <c r="AE54" s="146"/>
      <c r="AF54" s="147"/>
      <c r="AG54" s="147"/>
      <c r="AH54" s="147"/>
      <c r="AI54" s="147"/>
      <c r="AJ54" s="147"/>
      <c r="AK54" s="148"/>
      <c r="AL54" s="108"/>
      <c r="AM54" s="103"/>
      <c r="AN54" s="186"/>
      <c r="AO54" s="187"/>
      <c r="AP54" s="188"/>
      <c r="AQ54" s="146"/>
      <c r="AR54" s="147"/>
      <c r="AS54" s="147"/>
      <c r="AT54" s="147"/>
      <c r="AU54" s="147"/>
      <c r="AV54" s="147"/>
      <c r="AW54" s="148"/>
      <c r="AX54" s="108"/>
      <c r="AY54" s="103"/>
      <c r="BB54" s="10" t="s">
        <v>51</v>
      </c>
    </row>
    <row r="55" spans="1:54" ht="12" customHeight="1" x14ac:dyDescent="0.4">
      <c r="A55" s="138"/>
      <c r="B55" s="138"/>
      <c r="C55" s="164" t="s">
        <v>23</v>
      </c>
      <c r="D55" s="164"/>
      <c r="E55" s="164"/>
      <c r="F55" s="164"/>
      <c r="G55" s="164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Z55" s="5"/>
      <c r="AA55" s="138"/>
      <c r="AB55" s="138"/>
      <c r="AC55" s="138"/>
      <c r="AD55" s="138"/>
      <c r="AE55" s="149"/>
      <c r="AF55" s="150"/>
      <c r="AG55" s="150"/>
      <c r="AH55" s="150"/>
      <c r="AI55" s="150"/>
      <c r="AJ55" s="150"/>
      <c r="AK55" s="151"/>
      <c r="AL55" s="76"/>
      <c r="AM55" s="106"/>
      <c r="AN55" s="186"/>
      <c r="AO55" s="187"/>
      <c r="AP55" s="188"/>
      <c r="AQ55" s="149"/>
      <c r="AR55" s="150"/>
      <c r="AS55" s="150"/>
      <c r="AT55" s="150"/>
      <c r="AU55" s="150"/>
      <c r="AV55" s="150"/>
      <c r="AW55" s="151"/>
      <c r="AX55" s="76"/>
      <c r="AY55" s="106"/>
    </row>
    <row r="56" spans="1:54" ht="12" customHeight="1" x14ac:dyDescent="0.4">
      <c r="A56" s="138"/>
      <c r="B56" s="138"/>
      <c r="C56" s="164"/>
      <c r="D56" s="164"/>
      <c r="E56" s="164"/>
      <c r="F56" s="164"/>
      <c r="G56" s="164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Z56" s="5"/>
      <c r="AA56" s="138"/>
      <c r="AB56" s="138"/>
      <c r="AC56" s="138"/>
      <c r="AD56" s="138"/>
      <c r="AE56" s="152"/>
      <c r="AF56" s="153"/>
      <c r="AG56" s="153"/>
      <c r="AH56" s="153"/>
      <c r="AI56" s="153"/>
      <c r="AJ56" s="153"/>
      <c r="AK56" s="153"/>
      <c r="AL56" s="153"/>
      <c r="AM56" s="154"/>
      <c r="AN56" s="186"/>
      <c r="AO56" s="187"/>
      <c r="AP56" s="188"/>
      <c r="AQ56" s="152"/>
      <c r="AR56" s="153"/>
      <c r="AS56" s="153"/>
      <c r="AT56" s="153"/>
      <c r="AU56" s="153"/>
      <c r="AV56" s="153"/>
      <c r="AW56" s="153"/>
      <c r="AX56" s="153"/>
      <c r="AY56" s="154"/>
    </row>
    <row r="57" spans="1:54" ht="12" customHeight="1" x14ac:dyDescent="0.4">
      <c r="A57" s="138"/>
      <c r="B57" s="138"/>
      <c r="C57" s="43" t="s">
        <v>24</v>
      </c>
      <c r="D57" s="43"/>
      <c r="E57" s="43"/>
      <c r="F57" s="43"/>
      <c r="G57" s="43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Z57" s="5"/>
      <c r="AA57" s="138"/>
      <c r="AB57" s="138"/>
      <c r="AC57" s="138"/>
      <c r="AD57" s="138"/>
      <c r="AE57" s="155"/>
      <c r="AF57" s="156"/>
      <c r="AG57" s="156"/>
      <c r="AH57" s="156"/>
      <c r="AI57" s="156"/>
      <c r="AJ57" s="156"/>
      <c r="AK57" s="156"/>
      <c r="AL57" s="156"/>
      <c r="AM57" s="157"/>
      <c r="AN57" s="189" t="s">
        <v>99</v>
      </c>
      <c r="AO57" s="190"/>
      <c r="AP57" s="191"/>
      <c r="AQ57" s="155"/>
      <c r="AR57" s="156"/>
      <c r="AS57" s="156"/>
      <c r="AT57" s="156"/>
      <c r="AU57" s="156"/>
      <c r="AV57" s="156"/>
      <c r="AW57" s="156"/>
      <c r="AX57" s="156"/>
      <c r="AY57" s="157"/>
    </row>
    <row r="58" spans="1:54" ht="12" customHeight="1" x14ac:dyDescent="0.4">
      <c r="A58" s="138"/>
      <c r="B58" s="138"/>
      <c r="C58" s="43"/>
      <c r="D58" s="43"/>
      <c r="E58" s="43"/>
      <c r="F58" s="43"/>
      <c r="G58" s="43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Z58" s="5"/>
      <c r="AA58" s="138"/>
      <c r="AB58" s="138"/>
      <c r="AC58" s="138"/>
      <c r="AD58" s="138"/>
      <c r="AE58" s="155"/>
      <c r="AF58" s="156"/>
      <c r="AG58" s="156"/>
      <c r="AH58" s="156"/>
      <c r="AI58" s="156"/>
      <c r="AJ58" s="156"/>
      <c r="AK58" s="156"/>
      <c r="AL58" s="156"/>
      <c r="AM58" s="157"/>
      <c r="AN58" s="189"/>
      <c r="AO58" s="190"/>
      <c r="AP58" s="191"/>
      <c r="AQ58" s="155"/>
      <c r="AR58" s="156"/>
      <c r="AS58" s="156"/>
      <c r="AT58" s="156"/>
      <c r="AU58" s="156"/>
      <c r="AV58" s="156"/>
      <c r="AW58" s="156"/>
      <c r="AX58" s="156"/>
      <c r="AY58" s="157"/>
    </row>
    <row r="59" spans="1:54" ht="12" customHeight="1" x14ac:dyDescent="0.4">
      <c r="A59" s="138"/>
      <c r="B59" s="138"/>
      <c r="C59" s="43"/>
      <c r="D59" s="43"/>
      <c r="E59" s="43"/>
      <c r="F59" s="43"/>
      <c r="G59" s="43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Z59" s="5"/>
      <c r="AA59" s="138"/>
      <c r="AB59" s="138"/>
      <c r="AC59" s="138"/>
      <c r="AD59" s="138"/>
      <c r="AE59" s="158"/>
      <c r="AF59" s="159"/>
      <c r="AG59" s="159"/>
      <c r="AH59" s="159"/>
      <c r="AI59" s="159"/>
      <c r="AJ59" s="159"/>
      <c r="AK59" s="159"/>
      <c r="AL59" s="159"/>
      <c r="AM59" s="160"/>
      <c r="AN59" s="192"/>
      <c r="AO59" s="193"/>
      <c r="AP59" s="194"/>
      <c r="AQ59" s="158"/>
      <c r="AR59" s="159"/>
      <c r="AS59" s="159"/>
      <c r="AT59" s="159"/>
      <c r="AU59" s="159"/>
      <c r="AV59" s="159"/>
      <c r="AW59" s="159"/>
      <c r="AX59" s="159"/>
      <c r="AY59" s="160"/>
    </row>
    <row r="60" spans="1:54" ht="12" customHeight="1" x14ac:dyDescent="0.4">
      <c r="B60" s="292" t="s">
        <v>29</v>
      </c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</row>
    <row r="61" spans="1:54" ht="12" customHeight="1" x14ac:dyDescent="0.4"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</row>
    <row r="62" spans="1:54" ht="12" customHeight="1" x14ac:dyDescent="0.4">
      <c r="A62" s="111" t="s">
        <v>25</v>
      </c>
      <c r="B62" s="111"/>
      <c r="C62" s="111"/>
      <c r="D62" s="111"/>
      <c r="E62" s="111"/>
      <c r="F62" s="111"/>
      <c r="G62" s="111"/>
      <c r="H62" s="111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</row>
    <row r="63" spans="1:54" ht="12" customHeight="1" x14ac:dyDescent="0.4">
      <c r="A63" s="111"/>
      <c r="B63" s="111"/>
      <c r="C63" s="111"/>
      <c r="D63" s="111"/>
      <c r="E63" s="111"/>
      <c r="F63" s="111"/>
      <c r="G63" s="111"/>
      <c r="H63" s="111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</row>
    <row r="64" spans="1:54" ht="12" customHeight="1" x14ac:dyDescent="0.4">
      <c r="A64" s="112">
        <v>1</v>
      </c>
      <c r="B64" s="111" t="s">
        <v>35</v>
      </c>
      <c r="C64" s="111" t="s">
        <v>30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</row>
    <row r="65" spans="1:53" ht="12" customHeight="1" x14ac:dyDescent="0.4">
      <c r="A65" s="112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</row>
    <row r="66" spans="1:53" ht="12" customHeight="1" x14ac:dyDescent="0.4">
      <c r="A66" s="112"/>
      <c r="B66" s="111"/>
      <c r="C66" s="113" t="s">
        <v>56</v>
      </c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</row>
    <row r="67" spans="1:53" ht="12" customHeight="1" x14ac:dyDescent="0.4">
      <c r="A67" s="112"/>
      <c r="B67" s="111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</row>
    <row r="68" spans="1:53" ht="12" customHeight="1" x14ac:dyDescent="0.4">
      <c r="A68" s="112">
        <v>2</v>
      </c>
      <c r="B68" s="111" t="s">
        <v>35</v>
      </c>
      <c r="C68" s="111" t="s">
        <v>26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</row>
    <row r="69" spans="1:53" ht="12" customHeight="1" x14ac:dyDescent="0.4">
      <c r="A69" s="112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</row>
    <row r="70" spans="1:53" ht="12" customHeight="1" x14ac:dyDescent="0.4">
      <c r="A70" s="112">
        <v>3</v>
      </c>
      <c r="B70" s="111" t="s">
        <v>35</v>
      </c>
      <c r="C70" s="111" t="s">
        <v>31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</row>
    <row r="71" spans="1:53" ht="12" customHeight="1" x14ac:dyDescent="0.4">
      <c r="A71" s="112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</row>
    <row r="72" spans="1:53" ht="12" customHeight="1" x14ac:dyDescent="0.4">
      <c r="A72" s="112">
        <v>4</v>
      </c>
      <c r="B72" s="111" t="s">
        <v>35</v>
      </c>
      <c r="C72" s="111" t="s">
        <v>118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</row>
    <row r="73" spans="1:53" ht="12" customHeight="1" x14ac:dyDescent="0.4">
      <c r="A73" s="112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</row>
    <row r="74" spans="1:53" ht="25.5" customHeight="1" x14ac:dyDescent="0.4">
      <c r="D74" s="20" t="s">
        <v>57</v>
      </c>
      <c r="Z74" s="20" t="s">
        <v>119</v>
      </c>
    </row>
    <row r="75" spans="1:53" ht="12" customHeight="1" x14ac:dyDescent="0.4"/>
    <row r="76" spans="1:53" ht="12" customHeight="1" x14ac:dyDescent="0.4"/>
    <row r="77" spans="1:53" ht="12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09" t="s">
        <v>58</v>
      </c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T77" s="1"/>
      <c r="AU77" s="1"/>
      <c r="AV77" s="1"/>
      <c r="AW77" s="1"/>
      <c r="AX77" s="1"/>
      <c r="AY77" s="1"/>
      <c r="AZ77" s="29"/>
      <c r="BA77" s="29"/>
    </row>
    <row r="78" spans="1:53" ht="12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Q78" s="1"/>
      <c r="AR78" s="1"/>
      <c r="AS78" s="1"/>
      <c r="AU78" s="1"/>
      <c r="AV78" s="1"/>
      <c r="AW78" s="1"/>
      <c r="AX78" s="1"/>
      <c r="AY78" s="1"/>
      <c r="AZ78" s="29"/>
      <c r="BA78" s="29"/>
    </row>
    <row r="79" spans="1:53" ht="12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Q79" s="1"/>
      <c r="AR79" s="1"/>
      <c r="AS79" s="1"/>
      <c r="AT79" s="1"/>
      <c r="AU79" s="1"/>
      <c r="AV79" s="1"/>
      <c r="AW79" s="1"/>
      <c r="AX79" s="1"/>
      <c r="AY79" s="1"/>
      <c r="AZ79" s="29"/>
      <c r="BA79" s="29"/>
    </row>
    <row r="80" spans="1:53" ht="12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R80" s="1"/>
      <c r="AS80" s="1"/>
      <c r="AT80" s="1"/>
      <c r="AU80" s="1"/>
      <c r="AV80" s="1"/>
      <c r="AW80" s="1"/>
      <c r="AX80" s="1"/>
      <c r="AY80" s="1"/>
      <c r="AZ80" s="29"/>
      <c r="BA80" s="29"/>
    </row>
    <row r="81" spans="1:53" ht="12" customHeight="1" x14ac:dyDescent="0.4">
      <c r="A81" s="43" t="s">
        <v>59</v>
      </c>
      <c r="B81" s="43"/>
      <c r="C81" s="43"/>
      <c r="D81" s="43"/>
      <c r="E81" s="43"/>
      <c r="F81" s="43"/>
      <c r="G81" s="43"/>
      <c r="H81" s="43"/>
      <c r="I81" s="43"/>
      <c r="J81" s="53" t="s">
        <v>60</v>
      </c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3" t="s">
        <v>61</v>
      </c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5"/>
      <c r="AM81" s="90" t="s">
        <v>62</v>
      </c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2"/>
      <c r="AZ81" s="29"/>
      <c r="BA81" s="29"/>
    </row>
    <row r="82" spans="1:53" ht="12" customHeight="1" x14ac:dyDescent="0.4">
      <c r="A82" s="43"/>
      <c r="B82" s="43"/>
      <c r="C82" s="43"/>
      <c r="D82" s="43"/>
      <c r="E82" s="43"/>
      <c r="F82" s="43"/>
      <c r="G82" s="43"/>
      <c r="H82" s="43"/>
      <c r="I82" s="43"/>
      <c r="J82" s="72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4"/>
      <c r="AA82" s="72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4"/>
      <c r="AM82" s="93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5"/>
      <c r="AZ82" s="29"/>
      <c r="BA82" s="29"/>
    </row>
    <row r="83" spans="1:53" ht="12" customHeight="1" x14ac:dyDescent="0.4">
      <c r="A83" s="44"/>
      <c r="B83" s="44"/>
      <c r="C83" s="44"/>
      <c r="D83" s="44"/>
      <c r="E83" s="44"/>
      <c r="F83" s="44"/>
      <c r="G83" s="44"/>
      <c r="H83" s="44"/>
      <c r="I83" s="44"/>
      <c r="J83" s="53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44"/>
      <c r="AB83" s="44"/>
      <c r="AC83" s="44"/>
      <c r="AD83" s="62"/>
      <c r="AE83" s="64"/>
      <c r="AF83" s="44"/>
      <c r="AG83" s="44"/>
      <c r="AH83" s="65"/>
      <c r="AI83" s="51"/>
      <c r="AJ83" s="99"/>
      <c r="AK83" s="99"/>
      <c r="AL83" s="100"/>
      <c r="AM83" s="93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5"/>
      <c r="AZ83" s="29"/>
      <c r="BA83" s="29"/>
    </row>
    <row r="84" spans="1:53" ht="12" customHeight="1" x14ac:dyDescent="0.4">
      <c r="A84" s="44"/>
      <c r="B84" s="44"/>
      <c r="C84" s="44"/>
      <c r="D84" s="44"/>
      <c r="E84" s="44"/>
      <c r="F84" s="44"/>
      <c r="G84" s="44"/>
      <c r="H84" s="44"/>
      <c r="I84" s="44"/>
      <c r="J84" s="5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8"/>
      <c r="AA84" s="44"/>
      <c r="AB84" s="44"/>
      <c r="AC84" s="44"/>
      <c r="AD84" s="62"/>
      <c r="AE84" s="64"/>
      <c r="AF84" s="44"/>
      <c r="AG84" s="44"/>
      <c r="AH84" s="65"/>
      <c r="AI84" s="101"/>
      <c r="AJ84" s="102"/>
      <c r="AK84" s="102"/>
      <c r="AL84" s="103"/>
      <c r="AM84" s="93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5"/>
      <c r="AZ84" s="29"/>
      <c r="BA84" s="29"/>
    </row>
    <row r="85" spans="1:53" ht="12" customHeight="1" x14ac:dyDescent="0.4">
      <c r="A85" s="44"/>
      <c r="B85" s="44"/>
      <c r="C85" s="44"/>
      <c r="D85" s="44"/>
      <c r="E85" s="44"/>
      <c r="F85" s="44"/>
      <c r="G85" s="44"/>
      <c r="H85" s="44"/>
      <c r="I85" s="44"/>
      <c r="J85" s="56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8"/>
      <c r="AA85" s="44"/>
      <c r="AB85" s="44"/>
      <c r="AC85" s="44"/>
      <c r="AD85" s="62"/>
      <c r="AE85" s="64"/>
      <c r="AF85" s="44"/>
      <c r="AG85" s="44"/>
      <c r="AH85" s="65"/>
      <c r="AI85" s="104"/>
      <c r="AJ85" s="105"/>
      <c r="AK85" s="105"/>
      <c r="AL85" s="106"/>
      <c r="AM85" s="93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5"/>
      <c r="AZ85" s="29"/>
      <c r="BA85" s="29"/>
    </row>
    <row r="86" spans="1:53" ht="12" customHeight="1" x14ac:dyDescent="0.4">
      <c r="A86" s="44"/>
      <c r="B86" s="44"/>
      <c r="C86" s="44"/>
      <c r="D86" s="44"/>
      <c r="E86" s="44"/>
      <c r="F86" s="44"/>
      <c r="G86" s="44"/>
      <c r="H86" s="44"/>
      <c r="I86" s="44"/>
      <c r="J86" s="53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44"/>
      <c r="AB86" s="44"/>
      <c r="AC86" s="44"/>
      <c r="AD86" s="62"/>
      <c r="AE86" s="64"/>
      <c r="AF86" s="44"/>
      <c r="AG86" s="44"/>
      <c r="AH86" s="65"/>
      <c r="AI86" s="51"/>
      <c r="AJ86" s="51"/>
      <c r="AK86" s="51"/>
      <c r="AL86" s="51"/>
      <c r="AM86" s="93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5"/>
    </row>
    <row r="87" spans="1:53" ht="12" customHeight="1" x14ac:dyDescent="0.4">
      <c r="A87" s="44"/>
      <c r="B87" s="44"/>
      <c r="C87" s="44"/>
      <c r="D87" s="44"/>
      <c r="E87" s="44"/>
      <c r="F87" s="44"/>
      <c r="G87" s="44"/>
      <c r="H87" s="44"/>
      <c r="I87" s="44"/>
      <c r="J87" s="56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8"/>
      <c r="AA87" s="44"/>
      <c r="AB87" s="44"/>
      <c r="AC87" s="44"/>
      <c r="AD87" s="62"/>
      <c r="AE87" s="64"/>
      <c r="AF87" s="44"/>
      <c r="AG87" s="44"/>
      <c r="AH87" s="65"/>
      <c r="AI87" s="51"/>
      <c r="AJ87" s="51"/>
      <c r="AK87" s="51"/>
      <c r="AL87" s="51"/>
      <c r="AM87" s="93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5"/>
    </row>
    <row r="88" spans="1:53" ht="12" customHeight="1" x14ac:dyDescent="0.4">
      <c r="A88" s="44"/>
      <c r="B88" s="44"/>
      <c r="C88" s="44"/>
      <c r="D88" s="44"/>
      <c r="E88" s="44"/>
      <c r="F88" s="44"/>
      <c r="G88" s="44"/>
      <c r="H88" s="44"/>
      <c r="I88" s="44"/>
      <c r="J88" s="56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8"/>
      <c r="AA88" s="44"/>
      <c r="AB88" s="44"/>
      <c r="AC88" s="44"/>
      <c r="AD88" s="62"/>
      <c r="AE88" s="64"/>
      <c r="AF88" s="44"/>
      <c r="AG88" s="44"/>
      <c r="AH88" s="65"/>
      <c r="AI88" s="51"/>
      <c r="AJ88" s="51"/>
      <c r="AK88" s="51"/>
      <c r="AL88" s="51"/>
      <c r="AM88" s="93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5"/>
    </row>
    <row r="89" spans="1:53" ht="12" customHeight="1" x14ac:dyDescent="0.4">
      <c r="A89" s="44"/>
      <c r="B89" s="44"/>
      <c r="C89" s="44"/>
      <c r="D89" s="44"/>
      <c r="E89" s="44"/>
      <c r="F89" s="44"/>
      <c r="G89" s="44"/>
      <c r="H89" s="44"/>
      <c r="I89" s="44"/>
      <c r="J89" s="53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44"/>
      <c r="AB89" s="44"/>
      <c r="AC89" s="44"/>
      <c r="AD89" s="62"/>
      <c r="AE89" s="64"/>
      <c r="AF89" s="44"/>
      <c r="AG89" s="44"/>
      <c r="AH89" s="65"/>
      <c r="AI89" s="51"/>
      <c r="AJ89" s="51"/>
      <c r="AK89" s="51"/>
      <c r="AL89" s="51"/>
      <c r="AM89" s="93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5"/>
    </row>
    <row r="90" spans="1:53" ht="12" customHeight="1" x14ac:dyDescent="0.4">
      <c r="A90" s="44"/>
      <c r="B90" s="44"/>
      <c r="C90" s="44"/>
      <c r="D90" s="44"/>
      <c r="E90" s="44"/>
      <c r="F90" s="44"/>
      <c r="G90" s="44"/>
      <c r="H90" s="44"/>
      <c r="I90" s="44"/>
      <c r="J90" s="56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8"/>
      <c r="AA90" s="44"/>
      <c r="AB90" s="44"/>
      <c r="AC90" s="44"/>
      <c r="AD90" s="62"/>
      <c r="AE90" s="64"/>
      <c r="AF90" s="44"/>
      <c r="AG90" s="44"/>
      <c r="AH90" s="65"/>
      <c r="AI90" s="51"/>
      <c r="AJ90" s="51"/>
      <c r="AK90" s="51"/>
      <c r="AL90" s="51"/>
      <c r="AM90" s="93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5"/>
    </row>
    <row r="91" spans="1:53" ht="12" customHeight="1" x14ac:dyDescent="0.4">
      <c r="A91" s="44"/>
      <c r="B91" s="44"/>
      <c r="C91" s="44"/>
      <c r="D91" s="44"/>
      <c r="E91" s="44"/>
      <c r="F91" s="44"/>
      <c r="G91" s="44"/>
      <c r="H91" s="44"/>
      <c r="I91" s="44"/>
      <c r="J91" s="5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8"/>
      <c r="AA91" s="44"/>
      <c r="AB91" s="44"/>
      <c r="AC91" s="44"/>
      <c r="AD91" s="62"/>
      <c r="AE91" s="64"/>
      <c r="AF91" s="44"/>
      <c r="AG91" s="44"/>
      <c r="AH91" s="65"/>
      <c r="AI91" s="51"/>
      <c r="AJ91" s="51"/>
      <c r="AK91" s="51"/>
      <c r="AL91" s="51"/>
      <c r="AM91" s="93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5"/>
    </row>
    <row r="92" spans="1:53" ht="12" customHeight="1" x14ac:dyDescent="0.4">
      <c r="A92" s="44"/>
      <c r="B92" s="44"/>
      <c r="C92" s="44"/>
      <c r="D92" s="44"/>
      <c r="E92" s="44"/>
      <c r="F92" s="44"/>
      <c r="G92" s="44"/>
      <c r="H92" s="44"/>
      <c r="I92" s="44"/>
      <c r="J92" s="53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44"/>
      <c r="AB92" s="44"/>
      <c r="AC92" s="44"/>
      <c r="AD92" s="62"/>
      <c r="AE92" s="64"/>
      <c r="AF92" s="44"/>
      <c r="AG92" s="44"/>
      <c r="AH92" s="65"/>
      <c r="AI92" s="51"/>
      <c r="AJ92" s="51"/>
      <c r="AK92" s="51"/>
      <c r="AL92" s="51"/>
      <c r="AM92" s="93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5"/>
    </row>
    <row r="93" spans="1:53" ht="12" customHeight="1" x14ac:dyDescent="0.4">
      <c r="A93" s="44"/>
      <c r="B93" s="44"/>
      <c r="C93" s="44"/>
      <c r="D93" s="44"/>
      <c r="E93" s="44"/>
      <c r="F93" s="44"/>
      <c r="G93" s="44"/>
      <c r="H93" s="44"/>
      <c r="I93" s="44"/>
      <c r="J93" s="56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8"/>
      <c r="AA93" s="44"/>
      <c r="AB93" s="44"/>
      <c r="AC93" s="44"/>
      <c r="AD93" s="62"/>
      <c r="AE93" s="64"/>
      <c r="AF93" s="44"/>
      <c r="AG93" s="44"/>
      <c r="AH93" s="65"/>
      <c r="AI93" s="51"/>
      <c r="AJ93" s="51"/>
      <c r="AK93" s="51"/>
      <c r="AL93" s="51"/>
      <c r="AM93" s="93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5"/>
    </row>
    <row r="94" spans="1:53" ht="12" customHeight="1" thickBot="1" x14ac:dyDescent="0.45">
      <c r="A94" s="52"/>
      <c r="B94" s="52"/>
      <c r="C94" s="52"/>
      <c r="D94" s="52"/>
      <c r="E94" s="52"/>
      <c r="F94" s="52"/>
      <c r="G94" s="52"/>
      <c r="H94" s="52"/>
      <c r="I94" s="52"/>
      <c r="J94" s="59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1"/>
      <c r="AA94" s="52"/>
      <c r="AB94" s="52"/>
      <c r="AC94" s="52"/>
      <c r="AD94" s="63"/>
      <c r="AE94" s="66"/>
      <c r="AF94" s="52"/>
      <c r="AG94" s="52"/>
      <c r="AH94" s="67"/>
      <c r="AI94" s="51"/>
      <c r="AJ94" s="51"/>
      <c r="AK94" s="51"/>
      <c r="AL94" s="51"/>
      <c r="AM94" s="93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5"/>
    </row>
    <row r="95" spans="1:53" ht="12" customHeight="1" thickBot="1" x14ac:dyDescent="0.45">
      <c r="A95" s="68" t="s">
        <v>63</v>
      </c>
      <c r="B95" s="68"/>
      <c r="C95" s="68"/>
      <c r="D95" s="68"/>
      <c r="E95" s="68"/>
      <c r="F95" s="68"/>
      <c r="G95" s="68"/>
      <c r="H95" s="68"/>
      <c r="I95" s="68"/>
      <c r="J95" s="69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1"/>
      <c r="AA95" s="75"/>
      <c r="AB95" s="75"/>
      <c r="AC95" s="75"/>
      <c r="AD95" s="76"/>
      <c r="AE95" s="77"/>
      <c r="AF95" s="75"/>
      <c r="AG95" s="75"/>
      <c r="AH95" s="78"/>
      <c r="AI95" s="79"/>
      <c r="AJ95" s="79"/>
      <c r="AK95" s="79"/>
      <c r="AL95" s="80"/>
      <c r="AM95" s="93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5"/>
    </row>
    <row r="96" spans="1:53" ht="12" customHeight="1" thickBot="1" x14ac:dyDescent="0.45">
      <c r="A96" s="43"/>
      <c r="B96" s="43"/>
      <c r="C96" s="43"/>
      <c r="D96" s="43"/>
      <c r="E96" s="43"/>
      <c r="F96" s="43"/>
      <c r="G96" s="43"/>
      <c r="H96" s="43"/>
      <c r="I96" s="43"/>
      <c r="J96" s="56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8"/>
      <c r="AA96" s="44"/>
      <c r="AB96" s="44"/>
      <c r="AC96" s="44"/>
      <c r="AD96" s="62"/>
      <c r="AE96" s="64"/>
      <c r="AF96" s="44"/>
      <c r="AG96" s="44"/>
      <c r="AH96" s="65"/>
      <c r="AI96" s="79"/>
      <c r="AJ96" s="79"/>
      <c r="AK96" s="79"/>
      <c r="AL96" s="80"/>
      <c r="AM96" s="93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5"/>
    </row>
    <row r="97" spans="1:51" ht="12" customHeight="1" x14ac:dyDescent="0.4">
      <c r="A97" s="43"/>
      <c r="B97" s="43"/>
      <c r="C97" s="43"/>
      <c r="D97" s="43"/>
      <c r="E97" s="43"/>
      <c r="F97" s="43"/>
      <c r="G97" s="43"/>
      <c r="H97" s="43"/>
      <c r="I97" s="43"/>
      <c r="J97" s="72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4"/>
      <c r="AA97" s="44"/>
      <c r="AB97" s="44"/>
      <c r="AC97" s="44"/>
      <c r="AD97" s="62"/>
      <c r="AE97" s="64"/>
      <c r="AF97" s="44"/>
      <c r="AG97" s="44"/>
      <c r="AH97" s="65"/>
      <c r="AI97" s="81"/>
      <c r="AJ97" s="81"/>
      <c r="AK97" s="81"/>
      <c r="AL97" s="82"/>
      <c r="AM97" s="96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8"/>
    </row>
    <row r="98" spans="1:51" ht="12" customHeight="1" x14ac:dyDescent="0.4">
      <c r="A98" s="8"/>
      <c r="B98" s="8"/>
      <c r="C98" s="8"/>
      <c r="D98" s="8"/>
      <c r="E98" s="8"/>
      <c r="F98" s="8"/>
      <c r="G98" s="8"/>
      <c r="H98" s="8"/>
      <c r="I98" s="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1:51" ht="12" customHeight="1" x14ac:dyDescent="0.4"/>
    <row r="100" spans="1:51" ht="12" customHeight="1" x14ac:dyDescent="0.4">
      <c r="A100" s="41" t="s">
        <v>64</v>
      </c>
      <c r="B100" s="41"/>
      <c r="C100" s="42" t="s">
        <v>65</v>
      </c>
      <c r="D100" s="42"/>
      <c r="E100" s="43" t="s">
        <v>66</v>
      </c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4" t="s">
        <v>67</v>
      </c>
      <c r="X100" s="44"/>
      <c r="Y100" s="44"/>
      <c r="Z100" s="44"/>
      <c r="AD100" s="45" t="s">
        <v>68</v>
      </c>
      <c r="AE100" s="46"/>
      <c r="AF100" s="46"/>
      <c r="AG100" s="46"/>
      <c r="AH100" s="46"/>
      <c r="AI100" s="46"/>
      <c r="AJ100" s="46"/>
      <c r="AK100" s="46"/>
      <c r="AL100" s="46"/>
      <c r="AM100" s="47"/>
      <c r="AN100" s="8"/>
      <c r="AO100" s="8"/>
      <c r="AP100" s="45" t="s">
        <v>69</v>
      </c>
      <c r="AQ100" s="46"/>
      <c r="AR100" s="46"/>
      <c r="AS100" s="46"/>
      <c r="AT100" s="46"/>
      <c r="AU100" s="46"/>
      <c r="AV100" s="46"/>
      <c r="AW100" s="46"/>
      <c r="AX100" s="46"/>
      <c r="AY100" s="47"/>
    </row>
    <row r="101" spans="1:51" ht="12" customHeight="1" x14ac:dyDescent="0.4">
      <c r="A101" s="41"/>
      <c r="B101" s="41"/>
      <c r="C101" s="42"/>
      <c r="D101" s="42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4"/>
      <c r="X101" s="44"/>
      <c r="Y101" s="44"/>
      <c r="Z101" s="44"/>
      <c r="AD101" s="48"/>
      <c r="AE101" s="49"/>
      <c r="AF101" s="49"/>
      <c r="AG101" s="49"/>
      <c r="AH101" s="49"/>
      <c r="AI101" s="49"/>
      <c r="AJ101" s="49"/>
      <c r="AK101" s="49"/>
      <c r="AL101" s="49"/>
      <c r="AM101" s="50"/>
      <c r="AN101" s="8"/>
      <c r="AO101" s="8"/>
      <c r="AP101" s="48"/>
      <c r="AQ101" s="49"/>
      <c r="AR101" s="49"/>
      <c r="AS101" s="49"/>
      <c r="AT101" s="49"/>
      <c r="AU101" s="49"/>
      <c r="AV101" s="49"/>
      <c r="AW101" s="49"/>
      <c r="AX101" s="49"/>
      <c r="AY101" s="50"/>
    </row>
    <row r="102" spans="1:51" ht="12" customHeight="1" x14ac:dyDescent="0.4">
      <c r="A102" s="41"/>
      <c r="B102" s="41"/>
      <c r="C102" s="42"/>
      <c r="D102" s="42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4"/>
      <c r="X102" s="44"/>
      <c r="Y102" s="44"/>
      <c r="Z102" s="44"/>
      <c r="AD102" s="43" t="s">
        <v>70</v>
      </c>
      <c r="AE102" s="43"/>
      <c r="AF102" s="43"/>
      <c r="AG102" s="43"/>
      <c r="AH102" s="43"/>
      <c r="AI102" s="84" t="s">
        <v>71</v>
      </c>
      <c r="AJ102" s="85"/>
      <c r="AK102" s="85"/>
      <c r="AL102" s="85"/>
      <c r="AM102" s="86"/>
      <c r="AN102" s="8"/>
      <c r="AO102" s="8"/>
      <c r="AP102" s="43" t="s">
        <v>70</v>
      </c>
      <c r="AQ102" s="43"/>
      <c r="AR102" s="43"/>
      <c r="AS102" s="43"/>
      <c r="AT102" s="43"/>
      <c r="AU102" s="43" t="s">
        <v>72</v>
      </c>
      <c r="AV102" s="43"/>
      <c r="AW102" s="43"/>
      <c r="AX102" s="43"/>
      <c r="AY102" s="43"/>
    </row>
    <row r="103" spans="1:51" ht="12" customHeight="1" x14ac:dyDescent="0.4">
      <c r="A103" s="41"/>
      <c r="B103" s="41"/>
      <c r="C103" s="42"/>
      <c r="D103" s="42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D103" s="43"/>
      <c r="AE103" s="43"/>
      <c r="AF103" s="43"/>
      <c r="AG103" s="43"/>
      <c r="AH103" s="43"/>
      <c r="AI103" s="87"/>
      <c r="AJ103" s="88"/>
      <c r="AK103" s="88"/>
      <c r="AL103" s="88"/>
      <c r="AM103" s="89"/>
      <c r="AN103" s="8"/>
      <c r="AO103" s="8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1" ht="12" customHeight="1" x14ac:dyDescent="0.4">
      <c r="A104" s="41"/>
      <c r="B104" s="41"/>
      <c r="C104" s="42"/>
      <c r="D104" s="42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D104" s="44"/>
      <c r="AE104" s="44"/>
      <c r="AF104" s="44"/>
      <c r="AG104" s="44"/>
      <c r="AH104" s="44"/>
      <c r="AI104" s="107"/>
      <c r="AJ104" s="99"/>
      <c r="AK104" s="99"/>
      <c r="AL104" s="99"/>
      <c r="AM104" s="100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</row>
    <row r="105" spans="1:51" ht="12" customHeight="1" x14ac:dyDescent="0.4">
      <c r="A105" s="41"/>
      <c r="B105" s="41"/>
      <c r="C105" s="42"/>
      <c r="D105" s="42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D105" s="44"/>
      <c r="AE105" s="44"/>
      <c r="AF105" s="44"/>
      <c r="AG105" s="44"/>
      <c r="AH105" s="44"/>
      <c r="AI105" s="108"/>
      <c r="AJ105" s="102"/>
      <c r="AK105" s="102"/>
      <c r="AL105" s="102"/>
      <c r="AM105" s="103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</row>
    <row r="106" spans="1:51" ht="12" customHeight="1" x14ac:dyDescent="0.4">
      <c r="A106" s="41"/>
      <c r="B106" s="41"/>
      <c r="C106" s="83" t="s">
        <v>73</v>
      </c>
      <c r="D106" s="83"/>
      <c r="E106" s="44" t="s">
        <v>74</v>
      </c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D106" s="44"/>
      <c r="AE106" s="44"/>
      <c r="AF106" s="44"/>
      <c r="AG106" s="44"/>
      <c r="AH106" s="44"/>
      <c r="AI106" s="108"/>
      <c r="AJ106" s="102"/>
      <c r="AK106" s="102"/>
      <c r="AL106" s="102"/>
      <c r="AM106" s="103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</row>
    <row r="107" spans="1:51" ht="12" customHeight="1" x14ac:dyDescent="0.4">
      <c r="A107" s="41"/>
      <c r="B107" s="41"/>
      <c r="C107" s="83"/>
      <c r="D107" s="8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D107" s="44"/>
      <c r="AE107" s="44"/>
      <c r="AF107" s="44"/>
      <c r="AG107" s="44"/>
      <c r="AH107" s="44"/>
      <c r="AI107" s="108"/>
      <c r="AJ107" s="102"/>
      <c r="AK107" s="102"/>
      <c r="AL107" s="102"/>
      <c r="AM107" s="103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</row>
    <row r="108" spans="1:51" ht="12" customHeight="1" x14ac:dyDescent="0.4">
      <c r="A108" s="41"/>
      <c r="B108" s="41"/>
      <c r="C108" s="83"/>
      <c r="D108" s="83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D108" s="44"/>
      <c r="AE108" s="44"/>
      <c r="AF108" s="44"/>
      <c r="AG108" s="44"/>
      <c r="AH108" s="44"/>
      <c r="AI108" s="76"/>
      <c r="AJ108" s="105"/>
      <c r="AK108" s="105"/>
      <c r="AL108" s="105"/>
      <c r="AM108" s="106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</row>
  </sheetData>
  <sheetProtection algorithmName="SHA-512" hashValue="tL16cHinMgnBzp9yFE+mbMumU63oo/7H7qvyXnNIMP2aj3JZfn8BhNgOBXsOyiQ7zzCwhP0f1TgtyZdL7wmWBg==" saltValue="3u2CGh3B7OSYplGF4qZodA==" spinCount="100000" sheet="1" objects="1" scenarios="1"/>
  <mergeCells count="182">
    <mergeCell ref="BA18:BA19"/>
    <mergeCell ref="AF49:AI50"/>
    <mergeCell ref="AP49:AS50"/>
    <mergeCell ref="BA31:BA34"/>
    <mergeCell ref="BA22:BA23"/>
    <mergeCell ref="BA24:BA25"/>
    <mergeCell ref="BA29:BA30"/>
    <mergeCell ref="AE16:AI19"/>
    <mergeCell ref="AJ16:AY17"/>
    <mergeCell ref="AJ18:AK19"/>
    <mergeCell ref="AL18:AY19"/>
    <mergeCell ref="AU48:AY51"/>
    <mergeCell ref="BA37:BA39"/>
    <mergeCell ref="BA41:BA43"/>
    <mergeCell ref="BA5:BA6"/>
    <mergeCell ref="BA7:BA8"/>
    <mergeCell ref="BA13:BA14"/>
    <mergeCell ref="BA10:BA11"/>
    <mergeCell ref="BA16:BA17"/>
    <mergeCell ref="J40:Q43"/>
    <mergeCell ref="J44:Q46"/>
    <mergeCell ref="R28:Y30"/>
    <mergeCell ref="R31:Y33"/>
    <mergeCell ref="R34:Y36"/>
    <mergeCell ref="R37:Y39"/>
    <mergeCell ref="R40:Y43"/>
    <mergeCell ref="R44:Y46"/>
    <mergeCell ref="Y16:AD19"/>
    <mergeCell ref="AC44:AJ46"/>
    <mergeCell ref="AC28:AJ30"/>
    <mergeCell ref="AC31:AJ33"/>
    <mergeCell ref="AC34:AJ36"/>
    <mergeCell ref="AC37:AJ39"/>
    <mergeCell ref="AC40:AJ43"/>
    <mergeCell ref="Z40:AA43"/>
    <mergeCell ref="AB40:AB43"/>
    <mergeCell ref="J28:Q30"/>
    <mergeCell ref="J31:Q33"/>
    <mergeCell ref="R1:AD3"/>
    <mergeCell ref="AX5:AY6"/>
    <mergeCell ref="AK26:AY27"/>
    <mergeCell ref="AK28:AY46"/>
    <mergeCell ref="Y7:Z15"/>
    <mergeCell ref="AH5:AJ6"/>
    <mergeCell ref="AA7:AD9"/>
    <mergeCell ref="A7:R9"/>
    <mergeCell ref="AA10:AD12"/>
    <mergeCell ref="AA13:AD15"/>
    <mergeCell ref="Z26:AB27"/>
    <mergeCell ref="AC26:AJ27"/>
    <mergeCell ref="A26:I27"/>
    <mergeCell ref="J26:Q27"/>
    <mergeCell ref="R26:Y27"/>
    <mergeCell ref="AE1:AK3"/>
    <mergeCell ref="AS5:AT6"/>
    <mergeCell ref="AN5:AO6"/>
    <mergeCell ref="AI22:AM25"/>
    <mergeCell ref="AN22:AY25"/>
    <mergeCell ref="AP5:AR6"/>
    <mergeCell ref="AK5:AM6"/>
    <mergeCell ref="AE7:AY9"/>
    <mergeCell ref="AU5:AW6"/>
    <mergeCell ref="AL52:AM55"/>
    <mergeCell ref="AE52:AK55"/>
    <mergeCell ref="A44:A46"/>
    <mergeCell ref="B34:I36"/>
    <mergeCell ref="B37:I39"/>
    <mergeCell ref="B40:I43"/>
    <mergeCell ref="B44:I46"/>
    <mergeCell ref="A28:A30"/>
    <mergeCell ref="A31:A33"/>
    <mergeCell ref="A34:A36"/>
    <mergeCell ref="A37:A39"/>
    <mergeCell ref="B31:I33"/>
    <mergeCell ref="B28:I30"/>
    <mergeCell ref="AQ52:AW55"/>
    <mergeCell ref="AX52:AY55"/>
    <mergeCell ref="AE56:AM59"/>
    <mergeCell ref="AQ56:AY59"/>
    <mergeCell ref="A14:S15"/>
    <mergeCell ref="AE10:AY12"/>
    <mergeCell ref="AE13:AV15"/>
    <mergeCell ref="C55:G56"/>
    <mergeCell ref="C57:G59"/>
    <mergeCell ref="C52:I54"/>
    <mergeCell ref="J52:K54"/>
    <mergeCell ref="AW13:AY15"/>
    <mergeCell ref="AB34:AB36"/>
    <mergeCell ref="AB31:AB33"/>
    <mergeCell ref="AB44:AB46"/>
    <mergeCell ref="J34:Q36"/>
    <mergeCell ref="J37:Q39"/>
    <mergeCell ref="A40:A43"/>
    <mergeCell ref="L52:X54"/>
    <mergeCell ref="H55:X56"/>
    <mergeCell ref="H57:X59"/>
    <mergeCell ref="AN52:AP56"/>
    <mergeCell ref="AN57:AP59"/>
    <mergeCell ref="AC52:AD59"/>
    <mergeCell ref="B64:B65"/>
    <mergeCell ref="B66:B67"/>
    <mergeCell ref="A22:G25"/>
    <mergeCell ref="H22:AH25"/>
    <mergeCell ref="K48:N51"/>
    <mergeCell ref="U48:X51"/>
    <mergeCell ref="O48:T51"/>
    <mergeCell ref="AB37:AB39"/>
    <mergeCell ref="B68:B69"/>
    <mergeCell ref="A62:H63"/>
    <mergeCell ref="A64:A65"/>
    <mergeCell ref="A68:A69"/>
    <mergeCell ref="C64:AL65"/>
    <mergeCell ref="Z28:AA30"/>
    <mergeCell ref="Z31:AA33"/>
    <mergeCell ref="Z34:AA36"/>
    <mergeCell ref="Z37:AA39"/>
    <mergeCell ref="Z44:AA46"/>
    <mergeCell ref="AB28:AB30"/>
    <mergeCell ref="B60:X61"/>
    <mergeCell ref="A48:B59"/>
    <mergeCell ref="AA48:AB59"/>
    <mergeCell ref="C48:J51"/>
    <mergeCell ref="AK48:AM51"/>
    <mergeCell ref="R77:AK79"/>
    <mergeCell ref="A81:I82"/>
    <mergeCell ref="J81:Z82"/>
    <mergeCell ref="AA81:AL82"/>
    <mergeCell ref="B72:B73"/>
    <mergeCell ref="A70:A71"/>
    <mergeCell ref="A72:A73"/>
    <mergeCell ref="C72:AL73"/>
    <mergeCell ref="C66:AL67"/>
    <mergeCell ref="C68:AL69"/>
    <mergeCell ref="C70:AL71"/>
    <mergeCell ref="A66:A67"/>
    <mergeCell ref="B70:B71"/>
    <mergeCell ref="AU102:AY103"/>
    <mergeCell ref="E103:V105"/>
    <mergeCell ref="AM81:AY97"/>
    <mergeCell ref="A83:I85"/>
    <mergeCell ref="J83:Z85"/>
    <mergeCell ref="AA83:AD85"/>
    <mergeCell ref="AE83:AH85"/>
    <mergeCell ref="AI83:AL85"/>
    <mergeCell ref="A86:I88"/>
    <mergeCell ref="J86:Z88"/>
    <mergeCell ref="AA86:AD88"/>
    <mergeCell ref="AE86:AH88"/>
    <mergeCell ref="AI86:AL88"/>
    <mergeCell ref="A89:I91"/>
    <mergeCell ref="J89:Z91"/>
    <mergeCell ref="AA89:AD91"/>
    <mergeCell ref="AE89:AH91"/>
    <mergeCell ref="W103:Z108"/>
    <mergeCell ref="AD104:AH108"/>
    <mergeCell ref="AI104:AM108"/>
    <mergeCell ref="AP104:AT108"/>
    <mergeCell ref="AU104:AY108"/>
    <mergeCell ref="A16:R17"/>
    <mergeCell ref="A18:R19"/>
    <mergeCell ref="A100:B108"/>
    <mergeCell ref="C100:D105"/>
    <mergeCell ref="E100:V102"/>
    <mergeCell ref="W100:Z102"/>
    <mergeCell ref="AD100:AM101"/>
    <mergeCell ref="AP100:AY101"/>
    <mergeCell ref="AI89:AL91"/>
    <mergeCell ref="A92:I94"/>
    <mergeCell ref="J92:Z94"/>
    <mergeCell ref="AA92:AD94"/>
    <mergeCell ref="AE92:AH94"/>
    <mergeCell ref="AI92:AL94"/>
    <mergeCell ref="A95:I97"/>
    <mergeCell ref="J95:Z97"/>
    <mergeCell ref="AA95:AD97"/>
    <mergeCell ref="AE95:AH97"/>
    <mergeCell ref="AI95:AL97"/>
    <mergeCell ref="C106:D108"/>
    <mergeCell ref="E106:V108"/>
    <mergeCell ref="AD102:AH103"/>
    <mergeCell ref="AI102:AM103"/>
    <mergeCell ref="AP102:AT103"/>
  </mergeCells>
  <phoneticPr fontId="1"/>
  <conditionalFormatting sqref="AL18:AY19">
    <cfRule type="expression" dxfId="0" priority="2">
      <formula>$AJ$18="Ｔ"</formula>
    </cfRule>
  </conditionalFormatting>
  <dataValidations count="3">
    <dataValidation type="custom" allowBlank="1" showInputMessage="1" showErrorMessage="1" sqref="AL18:AY19" xr:uid="{F42D6DFC-92A3-48B9-B66C-42A0F23B3C63}">
      <formula1>AJ18="Ｔ"</formula1>
    </dataValidation>
    <dataValidation type="list" allowBlank="1" showInputMessage="1" showErrorMessage="1" sqref="AE16:AI19" xr:uid="{A4B9D82B-2805-4318-A137-D58187FCDE18}">
      <formula1>$BB$17:$BB$19</formula1>
    </dataValidation>
    <dataValidation type="list" allowBlank="1" showInputMessage="1" showErrorMessage="1" sqref="C52:I54" xr:uid="{CC0453D4-D37D-42FC-BD7C-79E28E12F3D0}">
      <formula1>$BB$52:$BB$54</formula1>
    </dataValidation>
  </dataValidations>
  <pageMargins left="0.9055118110236221" right="0.51181102362204722" top="0.74803149606299213" bottom="0.15748031496062992" header="0.31496062992125984" footer="0.31496062992125984"/>
  <pageSetup paperSize="9" scale="59" orientation="portrait" horizontalDpi="4294967293" verticalDpi="0" r:id="rId1"/>
  <ignoredErrors>
    <ignoredError sqref="A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ご案内 (古謝)</vt:lpstr>
      <vt:lpstr>請求書提出のご案内</vt:lpstr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y-nakamura</dc:creator>
  <cp:lastModifiedBy>y-nakamura@taishinkensetsu.co.jp</cp:lastModifiedBy>
  <cp:lastPrinted>2024-04-17T02:22:26Z</cp:lastPrinted>
  <dcterms:created xsi:type="dcterms:W3CDTF">2023-02-14T02:15:10Z</dcterms:created>
  <dcterms:modified xsi:type="dcterms:W3CDTF">2024-05-07T02:55:49Z</dcterms:modified>
</cp:coreProperties>
</file>